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ezawatsubasa/Desktop/"/>
    </mc:Choice>
  </mc:AlternateContent>
  <xr:revisionPtr revIDLastSave="0" documentId="8_{6E1F22E4-C39A-9A45-A55D-8C6C550859EF}" xr6:coauthVersionLast="47" xr6:coauthVersionMax="47" xr10:uidLastSave="{00000000-0000-0000-0000-000000000000}"/>
  <bookViews>
    <workbookView xWindow="2280" yWindow="1420" windowWidth="16540" windowHeight="9640" xr2:uid="{00000000-000D-0000-FFFF-FFFF00000000}"/>
  </bookViews>
  <sheets>
    <sheet name="25インカレトラック　●●大学" sheetId="1" r:id="rId1"/>
    <sheet name="カメラ" sheetId="2" r:id="rId2"/>
  </sheets>
  <definedNames>
    <definedName name="_xlnm._FilterDatabase" localSheetId="0" hidden="1">'25インカレトラック　●●大学'!#REF!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70" i="1" l="1"/>
  <c r="I69" i="1"/>
  <c r="I68" i="1"/>
  <c r="I70"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1" i="1"/>
  <c r="A72" i="1"/>
  <c r="A73" i="1"/>
  <c r="A74" i="1"/>
  <c r="A75" i="1"/>
  <c r="A76" i="1"/>
  <c r="A77" i="1"/>
  <c r="A78" i="1"/>
  <c r="A79" i="1"/>
  <c r="A80" i="1"/>
  <c r="A81" i="1"/>
  <c r="A82" i="1"/>
  <c r="A83" i="1"/>
  <c r="A84" i="1"/>
  <c r="A85" i="1"/>
  <c r="A5" i="1"/>
</calcChain>
</file>

<file path=xl/sharedStrings.xml><?xml version="1.0" encoding="utf-8"?>
<sst xmlns="http://schemas.openxmlformats.org/spreadsheetml/2006/main" count="171" uniqueCount="146">
  <si>
    <t>No.</t>
    <phoneticPr fontId="19"/>
  </si>
  <si>
    <t>学年</t>
    <rPh sb="0" eb="2">
      <t>ガクネン</t>
    </rPh>
    <phoneticPr fontId="19"/>
  </si>
  <si>
    <t>登録車連</t>
    <rPh sb="0" eb="2">
      <t>トウロク</t>
    </rPh>
    <rPh sb="2" eb="3">
      <t>シャ</t>
    </rPh>
    <rPh sb="3" eb="4">
      <t>レン</t>
    </rPh>
    <phoneticPr fontId="19"/>
  </si>
  <si>
    <t>48MU1234567</t>
    <phoneticPr fontId="19"/>
  </si>
  <si>
    <t>東京</t>
    <rPh sb="0" eb="2">
      <t>トウキョウ</t>
    </rPh>
    <phoneticPr fontId="19"/>
  </si>
  <si>
    <t>円</t>
    <rPh sb="0" eb="1">
      <t>エン</t>
    </rPh>
    <phoneticPr fontId="19"/>
  </si>
  <si>
    <t>（例）学連大学 体育会自転車競技部</t>
    <rPh sb="1" eb="2">
      <t>レイ</t>
    </rPh>
    <rPh sb="3" eb="5">
      <t>ガクレン</t>
    </rPh>
    <rPh sb="5" eb="7">
      <t>ダイガク</t>
    </rPh>
    <rPh sb="8" eb="11">
      <t>タイイクカイ</t>
    </rPh>
    <rPh sb="11" eb="16">
      <t>ジテンシャキョウギウ</t>
    </rPh>
    <rPh sb="16" eb="17">
      <t>ブ</t>
    </rPh>
    <phoneticPr fontId="19"/>
  </si>
  <si>
    <t>氏名〔漢字）</t>
    <rPh sb="0" eb="2">
      <t>シメイ</t>
    </rPh>
    <rPh sb="2" eb="5">
      <t>（カンジ</t>
    </rPh>
    <phoneticPr fontId="19"/>
  </si>
  <si>
    <t>所属・関係(リストから選択)</t>
    <rPh sb="0" eb="2">
      <t>ショゾク</t>
    </rPh>
    <rPh sb="3" eb="5">
      <t>カンケイ</t>
    </rPh>
    <rPh sb="11" eb="13">
      <t>センタク</t>
    </rPh>
    <phoneticPr fontId="19"/>
  </si>
  <si>
    <t>不要な方を消す</t>
    <rPh sb="0" eb="2">
      <t>フヨウ</t>
    </rPh>
    <rPh sb="3" eb="4">
      <t>ホウ</t>
    </rPh>
    <rPh sb="5" eb="6">
      <t>ケ</t>
    </rPh>
    <phoneticPr fontId="19"/>
  </si>
  <si>
    <t>銀行</t>
    <rPh sb="0" eb="2">
      <t>ギンコウ</t>
    </rPh>
    <phoneticPr fontId="19"/>
  </si>
  <si>
    <t>支店</t>
    <rPh sb="0" eb="2">
      <t>シテン</t>
    </rPh>
    <phoneticPr fontId="19"/>
  </si>
  <si>
    <t xml:space="preserve">学校名
（チーム名）              　   　   　　　　　　　　　　　　　　　　　　　　    </t>
    <rPh sb="0" eb="2">
      <t>ガッコウ</t>
    </rPh>
    <rPh sb="2" eb="3">
      <t>メイ</t>
    </rPh>
    <rPh sb="8" eb="9">
      <t>メイ</t>
    </rPh>
    <phoneticPr fontId="19"/>
  </si>
  <si>
    <t>記入者携帯
電話番号　</t>
    <rPh sb="0" eb="2">
      <t>キニュウ</t>
    </rPh>
    <rPh sb="2" eb="3">
      <t>シャ</t>
    </rPh>
    <rPh sb="3" eb="5">
      <t>ケイタイ</t>
    </rPh>
    <rPh sb="6" eb="8">
      <t>デンワ</t>
    </rPh>
    <rPh sb="8" eb="10">
      <t>バンゴウ</t>
    </rPh>
    <phoneticPr fontId="19"/>
  </si>
  <si>
    <t>記入者
Ｅ-ｍａｉｌアドレス　　　  　　                 　     　　　　　　　　　　　　　　　    　　　</t>
    <rPh sb="0" eb="2">
      <t>キニュウ</t>
    </rPh>
    <rPh sb="2" eb="3">
      <t>シャ</t>
    </rPh>
    <phoneticPr fontId="19"/>
  </si>
  <si>
    <t>チーム代表者会議 URL送付先Ｅ-ｍａｉｌアドレス　　　  　　                 　     　　　　　　　　　　　　　　　    　　　</t>
    <rPh sb="3" eb="6">
      <t>ダイヒョウシャ</t>
    </rPh>
    <rPh sb="6" eb="8">
      <t>カイギ</t>
    </rPh>
    <rPh sb="12" eb="15">
      <t>ソウフサキ</t>
    </rPh>
    <phoneticPr fontId="19"/>
  </si>
  <si>
    <t>記入日</t>
    <rPh sb="0" eb="2">
      <t>キニュウ</t>
    </rPh>
    <rPh sb="2" eb="3">
      <t>ヒ</t>
    </rPh>
    <phoneticPr fontId="19"/>
  </si>
  <si>
    <t>セーフティ・ライド研修会受講実績</t>
    <rPh sb="9" eb="12">
      <t>ケンシュウカイ</t>
    </rPh>
    <rPh sb="12" eb="16">
      <t>ジュコウジッセキ</t>
    </rPh>
    <phoneticPr fontId="19"/>
  </si>
  <si>
    <t>Name〔英文）</t>
    <rPh sb="4" eb="7">
      <t>（エイブン</t>
    </rPh>
    <phoneticPr fontId="19"/>
  </si>
  <si>
    <t>生年月日〔西暦）</t>
    <rPh sb="0" eb="4">
      <t>セイネンガッッピ</t>
    </rPh>
    <rPh sb="4" eb="7">
      <t>（セイレキ</t>
    </rPh>
    <phoneticPr fontId="19"/>
  </si>
  <si>
    <t>JCF登録番号</t>
    <phoneticPr fontId="19"/>
  </si>
  <si>
    <t>選手1</t>
    <rPh sb="0" eb="2">
      <t>センシュ</t>
    </rPh>
    <phoneticPr fontId="19"/>
  </si>
  <si>
    <t>選手2</t>
    <rPh sb="0" eb="2">
      <t>センシュ</t>
    </rPh>
    <phoneticPr fontId="19"/>
  </si>
  <si>
    <t>選手3</t>
    <rPh sb="0" eb="2">
      <t>センシュ</t>
    </rPh>
    <phoneticPr fontId="19"/>
  </si>
  <si>
    <t>選手4</t>
    <rPh sb="0" eb="2">
      <t>センシュ</t>
    </rPh>
    <phoneticPr fontId="19"/>
  </si>
  <si>
    <t>選手5</t>
    <rPh sb="0" eb="2">
      <t>センシュ</t>
    </rPh>
    <phoneticPr fontId="19"/>
  </si>
  <si>
    <t>選手6</t>
    <rPh sb="0" eb="2">
      <t>センシュ</t>
    </rPh>
    <phoneticPr fontId="19"/>
  </si>
  <si>
    <t>選手7</t>
    <rPh sb="0" eb="2">
      <t>センシュ</t>
    </rPh>
    <phoneticPr fontId="19"/>
  </si>
  <si>
    <t>選手8</t>
    <rPh sb="0" eb="2">
      <t>センシュ</t>
    </rPh>
    <phoneticPr fontId="19"/>
  </si>
  <si>
    <t>選手9</t>
    <rPh sb="0" eb="2">
      <t>センシュ</t>
    </rPh>
    <phoneticPr fontId="19"/>
  </si>
  <si>
    <t>選手10</t>
    <rPh sb="0" eb="2">
      <t>センシュ</t>
    </rPh>
    <phoneticPr fontId="19"/>
  </si>
  <si>
    <t>（入力例）</t>
    <rPh sb="1" eb="3">
      <t>ニュウリョク</t>
    </rPh>
    <rPh sb="3" eb="4">
      <t>レイ</t>
    </rPh>
    <phoneticPr fontId="19"/>
  </si>
  <si>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9"/>
  </si>
  <si>
    <t>性別</t>
    <rPh sb="0" eb="2">
      <t>セイベツ</t>
    </rPh>
    <phoneticPr fontId="19"/>
  </si>
  <si>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9"/>
  </si>
  <si>
    <t>監督（チーム代表者）</t>
    <rPh sb="0" eb="2">
      <t>カントク</t>
    </rPh>
    <rPh sb="6" eb="9">
      <t>ダイヒョウシャ</t>
    </rPh>
    <phoneticPr fontId="19"/>
  </si>
  <si>
    <t>チームスタッフ1</t>
    <phoneticPr fontId="19"/>
  </si>
  <si>
    <t>チームスタッフ2</t>
  </si>
  <si>
    <t>チームスタッフ3</t>
  </si>
  <si>
    <t>チームスタッフ4</t>
  </si>
  <si>
    <t>チームスタッフ5</t>
  </si>
  <si>
    <t>チームスタッフ6</t>
  </si>
  <si>
    <t>チームスタッフ7</t>
  </si>
  <si>
    <t>学連　花子</t>
    <rPh sb="0" eb="2">
      <t>ガクレン</t>
    </rPh>
    <rPh sb="3" eb="5">
      <t>ハナコ</t>
    </rPh>
    <phoneticPr fontId="19"/>
  </si>
  <si>
    <t>コーチ</t>
  </si>
  <si>
    <t>48MU3234567</t>
    <phoneticPr fontId="19"/>
  </si>
  <si>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9"/>
  </si>
  <si>
    <t>送迎要員1</t>
    <rPh sb="0" eb="2">
      <t>ソウゲイ</t>
    </rPh>
    <rPh sb="2" eb="4">
      <t>ヨウイン</t>
    </rPh>
    <phoneticPr fontId="19"/>
  </si>
  <si>
    <t>送迎要員2</t>
    <rPh sb="0" eb="2">
      <t>ソウゲイ</t>
    </rPh>
    <rPh sb="2" eb="4">
      <t>ヨウイン</t>
    </rPh>
    <phoneticPr fontId="19"/>
  </si>
  <si>
    <t>◎　エントリーシート送信先</t>
    <rPh sb="10" eb="12">
      <t>ソウシン</t>
    </rPh>
    <rPh sb="12" eb="13">
      <t>サキ</t>
    </rPh>
    <phoneticPr fontId="19"/>
  </si>
  <si>
    <t>◎　締切り（厳守）</t>
    <rPh sb="2" eb="4">
      <t>シメキ</t>
    </rPh>
    <rPh sb="6" eb="8">
      <t>ゲンシュ</t>
    </rPh>
    <phoneticPr fontId="19"/>
  </si>
  <si>
    <t xml:space="preserve">　エントリー用紙に記入した来場予定のチームスタッフ等の氏名を変更する場合は、大会開催３日前の22時までに当連盟事務局
</t>
    <rPh sb="25" eb="26">
      <t>トウ</t>
    </rPh>
    <phoneticPr fontId="19"/>
  </si>
  <si>
    <t>◎　参加料</t>
    <rPh sb="2" eb="5">
      <t>サンカリョウ</t>
    </rPh>
    <phoneticPr fontId="19"/>
  </si>
  <si>
    <t>円　     ×</t>
    <rPh sb="0" eb="1">
      <t>エン</t>
    </rPh>
    <phoneticPr fontId="19"/>
  </si>
  <si>
    <t>人　＝</t>
    <rPh sb="0" eb="1">
      <t>ニン</t>
    </rPh>
    <phoneticPr fontId="19"/>
  </si>
  <si>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9"/>
  </si>
  <si>
    <t>金融機関名</t>
    <rPh sb="0" eb="2">
      <t>キンユウ</t>
    </rPh>
    <rPh sb="2" eb="4">
      <t>キカン</t>
    </rPh>
    <rPh sb="4" eb="5">
      <t>メイ</t>
    </rPh>
    <phoneticPr fontId="19"/>
  </si>
  <si>
    <t>支店名</t>
    <rPh sb="0" eb="3">
      <t>シテンメイ</t>
    </rPh>
    <phoneticPr fontId="19"/>
  </si>
  <si>
    <t>口座番号</t>
    <rPh sb="0" eb="2">
      <t>コウザ</t>
    </rPh>
    <rPh sb="2" eb="4">
      <t>バンゴウ</t>
    </rPh>
    <phoneticPr fontId="19"/>
  </si>
  <si>
    <t>口座名義</t>
    <rPh sb="0" eb="2">
      <t>コウザ</t>
    </rPh>
    <rPh sb="2" eb="4">
      <t>メイギ</t>
    </rPh>
    <phoneticPr fontId="19"/>
  </si>
  <si>
    <t>◎　領収書宛先</t>
    <rPh sb="2" eb="5">
      <t>リョウシュウショ</t>
    </rPh>
    <rPh sb="5" eb="7">
      <t>アテサキ</t>
    </rPh>
    <phoneticPr fontId="19"/>
  </si>
  <si>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9"/>
  </si>
  <si>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9"/>
  </si>
  <si>
    <t>2023jicf.championship@gmail.com</t>
    <phoneticPr fontId="19"/>
  </si>
  <si>
    <t>◎　参加料振込先</t>
    <rPh sb="2" eb="5">
      <t>サンカリョウ</t>
    </rPh>
    <rPh sb="5" eb="8">
      <t>フリコミサキ</t>
    </rPh>
    <phoneticPr fontId="19"/>
  </si>
  <si>
    <t>　※　銀行振込以外の支払方法は認めない。大会毎に送金口座が異なるので注意すること。</t>
    <phoneticPr fontId="19"/>
  </si>
  <si>
    <t>GAKUREN Hanako</t>
    <phoneticPr fontId="19"/>
  </si>
  <si>
    <t>学連　五郎</t>
    <rPh sb="0" eb="2">
      <t>ガクレン</t>
    </rPh>
    <rPh sb="3" eb="5">
      <t>ゴロウ</t>
    </rPh>
    <phoneticPr fontId="19"/>
  </si>
  <si>
    <t>普通　・　当座</t>
    <rPh sb="0" eb="2">
      <t>フツウ</t>
    </rPh>
    <rPh sb="5" eb="7">
      <t>トウザ</t>
    </rPh>
    <phoneticPr fontId="19"/>
  </si>
  <si>
    <t>銀行口座</t>
    <rPh sb="0" eb="2">
      <t>ギンコウ</t>
    </rPh>
    <rPh sb="2" eb="4">
      <t>コウザ</t>
    </rPh>
    <phoneticPr fontId="19"/>
  </si>
  <si>
    <t>UCI　ID</t>
    <phoneticPr fontId="19"/>
  </si>
  <si>
    <t>学生</t>
  </si>
  <si>
    <t>JCFチームアテンダント</t>
  </si>
  <si>
    <t>Ｍ</t>
  </si>
  <si>
    <t>48MU2234567</t>
    <phoneticPr fontId="19"/>
  </si>
  <si>
    <r>
      <t xml:space="preserve">【記入上の注意】
・　黄色網掛けのある項目は各セルのリストから該当するものを選択すること
・　大学チームは学年の上（上級生）から順に記入すること
・　チーム名がなければ選手個人名を記入すること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47" eb="49">
      <t>ダイガク</t>
    </rPh>
    <rPh sb="56" eb="57">
      <t>ウエ</t>
    </rPh>
    <rPh sb="58" eb="61">
      <t>ジョウキュウセイ</t>
    </rPh>
    <rPh sb="78" eb="79">
      <t>メイ</t>
    </rPh>
    <rPh sb="84" eb="86">
      <t>センシュ</t>
    </rPh>
    <rPh sb="86" eb="89">
      <t>コジンメイ</t>
    </rPh>
    <rPh sb="90" eb="92">
      <t>キニュウ</t>
    </rPh>
    <rPh sb="99" eb="101">
      <t>トウロク</t>
    </rPh>
    <rPh sb="101" eb="103">
      <t>バンゴウ</t>
    </rPh>
    <rPh sb="104" eb="107">
      <t>シンセイチュウ</t>
    </rPh>
    <rPh sb="108" eb="110">
      <t>バアイ</t>
    </rPh>
    <phoneticPr fontId="19"/>
  </si>
  <si>
    <t>選手11</t>
    <rPh sb="0" eb="2">
      <t>センシュ</t>
    </rPh>
    <phoneticPr fontId="19"/>
  </si>
  <si>
    <t>選手12</t>
    <rPh sb="0" eb="2">
      <t>センシュ</t>
    </rPh>
    <phoneticPr fontId="19"/>
  </si>
  <si>
    <t>選手13</t>
    <rPh sb="0" eb="2">
      <t>センシュ</t>
    </rPh>
    <phoneticPr fontId="19"/>
  </si>
  <si>
    <t>選手14</t>
    <rPh sb="0" eb="2">
      <t>センシュ</t>
    </rPh>
    <phoneticPr fontId="19"/>
  </si>
  <si>
    <t>選手15</t>
    <rPh sb="0" eb="2">
      <t>センシュ</t>
    </rPh>
    <phoneticPr fontId="19"/>
  </si>
  <si>
    <t>選手16</t>
    <rPh sb="0" eb="2">
      <t>センシュ</t>
    </rPh>
    <phoneticPr fontId="19"/>
  </si>
  <si>
    <t>選手17</t>
    <rPh sb="0" eb="2">
      <t>センシュ</t>
    </rPh>
    <phoneticPr fontId="19"/>
  </si>
  <si>
    <t>選手18</t>
    <rPh sb="0" eb="2">
      <t>センシュ</t>
    </rPh>
    <phoneticPr fontId="19"/>
  </si>
  <si>
    <t>ＳＰ</t>
    <phoneticPr fontId="19"/>
  </si>
  <si>
    <t>1kmTT</t>
    <phoneticPr fontId="19"/>
  </si>
  <si>
    <t>4kmＩＰ</t>
    <phoneticPr fontId="19"/>
  </si>
  <si>
    <t>　　　　　　　女子</t>
    <rPh sb="7" eb="9">
      <t>ジョシ</t>
    </rPh>
    <phoneticPr fontId="19"/>
  </si>
  <si>
    <t>保有するライセンス
（ライセンス発行待ち含む）</t>
    <rPh sb="0" eb="2">
      <t>ホユウ</t>
    </rPh>
    <rPh sb="16" eb="18">
      <t>ハッコウ</t>
    </rPh>
    <rPh sb="18" eb="19">
      <t>マ</t>
    </rPh>
    <rPh sb="20" eb="21">
      <t>フク</t>
    </rPh>
    <phoneticPr fontId="77"/>
  </si>
  <si>
    <t>ライセンス番号
（または「発行待」）</t>
    <rPh sb="5" eb="7">
      <t>バンゴウ</t>
    </rPh>
    <rPh sb="13" eb="15">
      <t>ハッコウ</t>
    </rPh>
    <rPh sb="15" eb="16">
      <t>マ</t>
    </rPh>
    <phoneticPr fontId="19"/>
  </si>
  <si>
    <t>●</t>
  </si>
  <si>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9"/>
  </si>
  <si>
    <r>
      <t>※　金額は自動計算・</t>
    </r>
    <r>
      <rPr>
        <b/>
        <sz val="12"/>
        <color indexed="10"/>
        <rFont val="ＭＳ Ｐゴシック"/>
        <family val="3"/>
        <charset val="128"/>
      </rPr>
      <t>人数のみ入力</t>
    </r>
    <r>
      <rPr>
        <b/>
        <sz val="12"/>
        <rFont val="ＭＳ Ｐゴシック"/>
        <family val="3"/>
        <charset val="128"/>
      </rPr>
      <t>。</t>
    </r>
    <rPh sb="2" eb="4">
      <t>キンガク</t>
    </rPh>
    <rPh sb="5" eb="7">
      <t>ジドウ</t>
    </rPh>
    <rPh sb="7" eb="9">
      <t>ケイサン</t>
    </rPh>
    <rPh sb="10" eb="12">
      <t>ニンズウ</t>
    </rPh>
    <rPh sb="14" eb="16">
      <t>ニュウリョク</t>
    </rPh>
    <phoneticPr fontId="19"/>
  </si>
  <si>
    <r>
      <rPr>
        <b/>
        <sz val="16"/>
        <rFont val="メイリオ"/>
        <family val="3"/>
        <charset val="128"/>
      </rPr>
      <t>供出役員（審判員資格保有者、その他）氏名</t>
    </r>
    <r>
      <rPr>
        <b/>
        <sz val="14"/>
        <rFont val="メイリオ"/>
        <family val="3"/>
        <charset val="128"/>
      </rPr>
      <t>/要項記載のとおり供出すること。</t>
    </r>
    <r>
      <rPr>
        <b/>
        <sz val="14"/>
        <color rgb="FFFF0000"/>
        <rFont val="メイリオ"/>
        <family val="3"/>
        <charset val="128"/>
      </rPr>
      <t>（供出数を満たさない場合は出走不可）</t>
    </r>
    <rPh sb="0" eb="2">
      <t>キョウシュツ</t>
    </rPh>
    <rPh sb="2" eb="4">
      <t>ヤクイン</t>
    </rPh>
    <rPh sb="5" eb="8">
      <t>シンパンイン</t>
    </rPh>
    <rPh sb="8" eb="10">
      <t>シカク</t>
    </rPh>
    <rPh sb="10" eb="13">
      <t>ホユウシャ</t>
    </rPh>
    <rPh sb="16" eb="17">
      <t>タ</t>
    </rPh>
    <rPh sb="18" eb="20">
      <t>シメイ</t>
    </rPh>
    <rPh sb="21" eb="23">
      <t>ヨウコウ</t>
    </rPh>
    <rPh sb="23" eb="25">
      <t>キサイ</t>
    </rPh>
    <rPh sb="29" eb="31">
      <t>キョウシュツ</t>
    </rPh>
    <rPh sb="37" eb="39">
      <t>キョウシュツ</t>
    </rPh>
    <rPh sb="39" eb="40">
      <t>スウ</t>
    </rPh>
    <rPh sb="41" eb="42">
      <t>ミ</t>
    </rPh>
    <rPh sb="46" eb="48">
      <t>バアイ</t>
    </rPh>
    <rPh sb="49" eb="51">
      <t>シュッソウ</t>
    </rPh>
    <rPh sb="51" eb="53">
      <t>フカ</t>
    </rPh>
    <phoneticPr fontId="19"/>
  </si>
  <si>
    <t>審判員資格保有者1</t>
    <rPh sb="0" eb="5">
      <t>シンパンインシカク</t>
    </rPh>
    <rPh sb="5" eb="8">
      <t>ホユウシャ</t>
    </rPh>
    <phoneticPr fontId="19"/>
  </si>
  <si>
    <t>供出役員１</t>
    <rPh sb="0" eb="2">
      <t>キョウシュツ</t>
    </rPh>
    <rPh sb="2" eb="4">
      <t>ヤクイン</t>
    </rPh>
    <phoneticPr fontId="19"/>
  </si>
  <si>
    <t>供出役員２</t>
    <rPh sb="0" eb="2">
      <t>キョウシュツ</t>
    </rPh>
    <rPh sb="2" eb="4">
      <t>ヤクイン</t>
    </rPh>
    <phoneticPr fontId="19"/>
  </si>
  <si>
    <t>供出役員３</t>
    <rPh sb="0" eb="2">
      <t>キョウシュツ</t>
    </rPh>
    <rPh sb="2" eb="4">
      <t>ヤクイン</t>
    </rPh>
    <phoneticPr fontId="19"/>
  </si>
  <si>
    <t>選手19</t>
    <rPh sb="0" eb="2">
      <t>センシュ</t>
    </rPh>
    <phoneticPr fontId="19"/>
  </si>
  <si>
    <t>選手20</t>
    <rPh sb="0" eb="2">
      <t>センシュ</t>
    </rPh>
    <phoneticPr fontId="19"/>
  </si>
  <si>
    <t>タンデム</t>
    <phoneticPr fontId="19"/>
  </si>
  <si>
    <t>マディソン</t>
    <phoneticPr fontId="19"/>
  </si>
  <si>
    <t>　　　　　　　Ａ基準種目</t>
    <rPh sb="8" eb="9">
      <t>モト</t>
    </rPh>
    <rPh sb="9" eb="10">
      <t>ジュン</t>
    </rPh>
    <rPh sb="10" eb="12">
      <t>シュモク</t>
    </rPh>
    <phoneticPr fontId="19"/>
  </si>
  <si>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9"/>
  </si>
  <si>
    <t>性別</t>
    <rPh sb="0" eb="2">
      <t>セイベツ</t>
    </rPh>
    <phoneticPr fontId="19"/>
  </si>
  <si>
    <t>Ｆ</t>
  </si>
  <si>
    <t>座学講習①受講日</t>
    <rPh sb="0" eb="2">
      <t>ザガク</t>
    </rPh>
    <rPh sb="2" eb="4">
      <t>コウシュウ</t>
    </rPh>
    <rPh sb="5" eb="7">
      <t>ジュコウ</t>
    </rPh>
    <rPh sb="7" eb="8">
      <t>ビ</t>
    </rPh>
    <phoneticPr fontId="19"/>
  </si>
  <si>
    <t>座学講習②受講日</t>
    <rPh sb="0" eb="2">
      <t>ザガク</t>
    </rPh>
    <rPh sb="2" eb="4">
      <t>コウシュウ</t>
    </rPh>
    <rPh sb="5" eb="7">
      <t>ジュコウ</t>
    </rPh>
    <rPh sb="7" eb="8">
      <t>ビ</t>
    </rPh>
    <phoneticPr fontId="19"/>
  </si>
  <si>
    <t>座学講習①
受講日</t>
    <rPh sb="0" eb="2">
      <t>ザガク</t>
    </rPh>
    <rPh sb="2" eb="4">
      <t>コウシュウ</t>
    </rPh>
    <rPh sb="6" eb="8">
      <t>ジュコウ</t>
    </rPh>
    <rPh sb="8" eb="9">
      <t>ビ</t>
    </rPh>
    <phoneticPr fontId="19"/>
  </si>
  <si>
    <t>座学講習②
受講日</t>
    <rPh sb="0" eb="2">
      <t>ザガク</t>
    </rPh>
    <rPh sb="2" eb="4">
      <t>コウシュウ</t>
    </rPh>
    <rPh sb="6" eb="8">
      <t>ジュコウ</t>
    </rPh>
    <rPh sb="8" eb="9">
      <t>ビ</t>
    </rPh>
    <phoneticPr fontId="19"/>
  </si>
  <si>
    <t>アンチ・ドーピング
講習受講日</t>
    <rPh sb="10" eb="12">
      <t>コウシュウ</t>
    </rPh>
    <rPh sb="12" eb="15">
      <t>ジュコウビ</t>
    </rPh>
    <phoneticPr fontId="19"/>
  </si>
  <si>
    <t>OM</t>
    <phoneticPr fontId="19"/>
  </si>
  <si>
    <t>KE</t>
    <phoneticPr fontId="19"/>
  </si>
  <si>
    <t>TSP</t>
    <phoneticPr fontId="19"/>
  </si>
  <si>
    <t>TP</t>
    <phoneticPr fontId="19"/>
  </si>
  <si>
    <t>学連　一郎</t>
    <rPh sb="0" eb="2">
      <t>ガクレン</t>
    </rPh>
    <rPh sb="3" eb="5">
      <t>イチロウ</t>
    </rPh>
    <phoneticPr fontId="19"/>
  </si>
  <si>
    <t>B基準種目のみ出場の場合のB基準持ちタイムまたはTRS所属クラス</t>
    <rPh sb="1" eb="2">
      <t>モト</t>
    </rPh>
    <rPh sb="2" eb="3">
      <t>ジュン</t>
    </rPh>
    <rPh sb="3" eb="5">
      <t>シュモク</t>
    </rPh>
    <rPh sb="7" eb="9">
      <t>シュツジョウ</t>
    </rPh>
    <rPh sb="10" eb="12">
      <t>バアイ</t>
    </rPh>
    <rPh sb="14" eb="17">
      <t>キジュンモ</t>
    </rPh>
    <rPh sb="27" eb="29">
      <t>ショゾク</t>
    </rPh>
    <phoneticPr fontId="19"/>
  </si>
  <si>
    <t>マディソン走行大会
（男子のみ）</t>
    <rPh sb="5" eb="7">
      <t>ソウコウ</t>
    </rPh>
    <rPh sb="7" eb="9">
      <t>タイカイ</t>
    </rPh>
    <rPh sb="11" eb="13">
      <t>ダンシ</t>
    </rPh>
    <phoneticPr fontId="19"/>
  </si>
  <si>
    <t>マディソン座学講習受講日（男女とも）</t>
    <rPh sb="5" eb="7">
      <t>ザガク</t>
    </rPh>
    <rPh sb="7" eb="12">
      <t>コウシュウジュコウビ</t>
    </rPh>
    <rPh sb="13" eb="15">
      <t>ダンジョ</t>
    </rPh>
    <phoneticPr fontId="19"/>
  </si>
  <si>
    <t>1km1分２秒123</t>
    <rPh sb="4" eb="5">
      <t>プン</t>
    </rPh>
    <rPh sb="6" eb="7">
      <t>ビョウ</t>
    </rPh>
    <phoneticPr fontId="19"/>
  </si>
  <si>
    <t>2023/10/xx</t>
    <phoneticPr fontId="19"/>
  </si>
  <si>
    <t>　　　　　　　　　　　　セーフティ・ライド研修会受講実績</t>
    <rPh sb="21" eb="24">
      <t>ケンシュウカイ</t>
    </rPh>
    <rPh sb="24" eb="28">
      <t>ジュコウジッセキ</t>
    </rPh>
    <phoneticPr fontId="19"/>
  </si>
  <si>
    <t>補欠</t>
  </si>
  <si>
    <t>●</t>
    <phoneticPr fontId="19"/>
  </si>
  <si>
    <t>　　　　　　　　　　　　Ｂ基準種目</t>
    <rPh sb="13" eb="14">
      <t>モト</t>
    </rPh>
    <rPh sb="14" eb="15">
      <t>ジュン</t>
    </rPh>
    <rPh sb="15" eb="17">
      <t>シュモク</t>
    </rPh>
    <phoneticPr fontId="19"/>
  </si>
  <si>
    <t>※　女子マディソンは１チームのみ参加なら「●」印を、２チーム参加ならＡチーム→「Ａ」、Bチーム→「Ｂ」を選択すること。</t>
    <rPh sb="2" eb="4">
      <t>ジョシ</t>
    </rPh>
    <rPh sb="16" eb="18">
      <t>サンカ</t>
    </rPh>
    <rPh sb="23" eb="24">
      <t>シルシ</t>
    </rPh>
    <rPh sb="30" eb="32">
      <t>サンカ</t>
    </rPh>
    <rPh sb="52" eb="54">
      <t>センタク</t>
    </rPh>
    <phoneticPr fontId="19"/>
  </si>
  <si>
    <t>UCIコーチライセンス</t>
  </si>
  <si>
    <r>
      <t>（jicf＠remus.dti.ne.jp）</t>
    </r>
    <r>
      <rPr>
        <b/>
        <u/>
        <sz val="14"/>
        <color rgb="FFFF0000"/>
        <rFont val="ＭＳ Ｐゴシック"/>
        <family val="3"/>
        <charset val="128"/>
      </rPr>
      <t>に変更後のエントリー用紙</t>
    </r>
    <r>
      <rPr>
        <b/>
        <sz val="14"/>
        <rFont val="ＭＳ Ｐゴシック"/>
        <family val="3"/>
        <charset val="128"/>
      </rPr>
      <t>をメールで送ること。これ以降のスタッフの変更・追加は認めない。</t>
    </r>
    <phoneticPr fontId="19"/>
  </si>
  <si>
    <t>長野県労働金庫  諏訪湖支店  普通口座　９６８７３８７　 口座名義  日本学生自転車競技連盟</t>
    <phoneticPr fontId="19"/>
  </si>
  <si>
    <t>監督（チーム代表者）
Ｅ-ｍａｉｌアドレス　　　  　　                 　     　　　　　　　　　　　　　　　    　　　</t>
    <rPh sb="0" eb="2">
      <t>カントク</t>
    </rPh>
    <rPh sb="6" eb="9">
      <t>ダイヒョウシャ</t>
    </rPh>
    <rPh sb="10" eb="11">
      <t>キシャ</t>
    </rPh>
    <phoneticPr fontId="19"/>
  </si>
  <si>
    <t>監督（チーム代表者）携帯電話番号　　　  　　                 　     　　　　　　　　　　　　　　　    　　　</t>
    <rPh sb="0" eb="2">
      <t>カントク</t>
    </rPh>
    <rPh sb="6" eb="9">
      <t>ダイヒョウシャ</t>
    </rPh>
    <rPh sb="10" eb="12">
      <t>ケイタイ</t>
    </rPh>
    <rPh sb="12" eb="14">
      <t>デンワ</t>
    </rPh>
    <rPh sb="14" eb="16">
      <t>バンゴウ</t>
    </rPh>
    <phoneticPr fontId="19"/>
  </si>
  <si>
    <t>※　出場種目にはリストから「●」印を、補欠は「補欠」を選択し、出場しない種目は空白のままとすること。</t>
    <rPh sb="2" eb="6">
      <t>シュツジョウシュモク</t>
    </rPh>
    <rPh sb="16" eb="17">
      <t>シルシ</t>
    </rPh>
    <rPh sb="19" eb="21">
      <t>ホケツ</t>
    </rPh>
    <rPh sb="23" eb="25">
      <t>ホケツ</t>
    </rPh>
    <rPh sb="27" eb="29">
      <t>センタク</t>
    </rPh>
    <rPh sb="31" eb="33">
      <t>シュツジョウ</t>
    </rPh>
    <rPh sb="36" eb="38">
      <t>シュモク</t>
    </rPh>
    <rPh sb="39" eb="41">
      <t>クウハク</t>
    </rPh>
    <phoneticPr fontId="19"/>
  </si>
  <si>
    <r>
      <t xml:space="preserve">【記入上の注意】
・　黄色網掛けのある項目は各セルのリストから該当するものを選択すること
・　学年の上（上級生）から順に記入すること
・　登録番号は申請中の場合は申請中と記入すること
・　Ａ基準種目のエントリー者は補欠を含む全員が当該種目に必要なＡ基準の持ちタイムを記入すること
・　Ｂ基準種目のみのエントリー者は補欠を含む全員がクリアするＢ基準の持ちタイムまたはＴＲＳのクラスを記入すること
・　必要な参加基準タイムを新規に申請をする場合は、当連盟ＨＰより個人公認記録申請用紙をダウンロードして記入し、大会リザルトまたは記録会での証明書等のコピーを添付してエントリーシートと共に指定のアドレスへ送付すること(新規申請するタイムが当連盟主催大会での記録の場合は添付不要、当連盟以外の大会の場合はリザルト等の添付がなければエントリーは受け付けない）
</t>
    </r>
    <r>
      <rPr>
        <sz val="12"/>
        <color rgb="FFFF0000"/>
        <rFont val="ＭＳ Ｐゴシック"/>
        <family val="3"/>
        <charset val="128"/>
      </rPr>
      <t>・　入力が不完全もの、締切り後に提出されたものは受付けません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107" eb="109">
      <t>ホケツ</t>
    </rPh>
    <rPh sb="110" eb="111">
      <t>フク</t>
    </rPh>
    <rPh sb="112" eb="114">
      <t>ゼンイン</t>
    </rPh>
    <rPh sb="115" eb="117">
      <t>トウガイ</t>
    </rPh>
    <rPh sb="127" eb="128">
      <t>モ</t>
    </rPh>
    <rPh sb="143" eb="147">
      <t>キジュンシュモク</t>
    </rPh>
    <rPh sb="155" eb="156">
      <t>シャ</t>
    </rPh>
    <rPh sb="157" eb="159">
      <t>ホケツ</t>
    </rPh>
    <rPh sb="160" eb="161">
      <t>フク</t>
    </rPh>
    <rPh sb="162" eb="164">
      <t>ゼンイン</t>
    </rPh>
    <rPh sb="171" eb="173">
      <t>キジュン</t>
    </rPh>
    <rPh sb="174" eb="175">
      <t>モ</t>
    </rPh>
    <rPh sb="190" eb="192">
      <t>キニュウ</t>
    </rPh>
    <rPh sb="198" eb="200">
      <t>ヒツヨウ</t>
    </rPh>
    <rPh sb="209" eb="211">
      <t>シンキ</t>
    </rPh>
    <rPh sb="217" eb="219">
      <t>バアイ</t>
    </rPh>
    <rPh sb="287" eb="288">
      <t>トモ</t>
    </rPh>
    <rPh sb="304" eb="306">
      <t>シンキ</t>
    </rPh>
    <rPh sb="314" eb="315">
      <t>トウ</t>
    </rPh>
    <rPh sb="315" eb="317">
      <t>レンメイ</t>
    </rPh>
    <rPh sb="317" eb="319">
      <t>シュサイ</t>
    </rPh>
    <rPh sb="329" eb="331">
      <t>テンプ</t>
    </rPh>
    <rPh sb="331" eb="333">
      <t>フヨウ</t>
    </rPh>
    <rPh sb="337" eb="339">
      <t>イガイ</t>
    </rPh>
    <rPh sb="343" eb="345">
      <t>バアイ</t>
    </rPh>
    <phoneticPr fontId="19"/>
  </si>
  <si>
    <t>出場するＡ基準種目のＡ基準持ちタイム全て</t>
    <rPh sb="0" eb="2">
      <t>シュツジョウ</t>
    </rPh>
    <rPh sb="5" eb="6">
      <t>モト</t>
    </rPh>
    <rPh sb="6" eb="7">
      <t>ジュン</t>
    </rPh>
    <rPh sb="7" eb="9">
      <t>シュモク</t>
    </rPh>
    <rPh sb="11" eb="13">
      <t>キジュン</t>
    </rPh>
    <rPh sb="13" eb="14">
      <t>モ</t>
    </rPh>
    <rPh sb="18" eb="19">
      <t>スベ</t>
    </rPh>
    <phoneticPr fontId="19"/>
  </si>
  <si>
    <t>記入者氏名</t>
    <rPh sb="0" eb="2">
      <t>キニュウ</t>
    </rPh>
    <rPh sb="2" eb="3">
      <t>シャ</t>
    </rPh>
    <rPh sb="3" eb="5">
      <t>シメイ</t>
    </rPh>
    <phoneticPr fontId="19"/>
  </si>
  <si>
    <r>
      <t>第80回　全日本大学対抗選手権自転車競技大会　エントリー用紙</t>
    </r>
    <r>
      <rPr>
        <b/>
        <sz val="26"/>
        <rFont val="ＭＳ Ｐゴシック"/>
        <family val="3"/>
        <charset val="128"/>
      </rPr>
      <t>（トラック）</t>
    </r>
    <r>
      <rPr>
        <b/>
        <sz val="20"/>
        <rFont val="ＭＳ Ｐゴシック"/>
        <family val="3"/>
        <charset val="128"/>
      </rPr>
      <t>　　2025.8.29-31</t>
    </r>
    <rPh sb="0" eb="1">
      <t>ダイ</t>
    </rPh>
    <rPh sb="3" eb="4">
      <t>カイ</t>
    </rPh>
    <rPh sb="5" eb="8">
      <t>ゼンニッポン</t>
    </rPh>
    <rPh sb="8" eb="10">
      <t>ダイガク</t>
    </rPh>
    <rPh sb="10" eb="12">
      <t>タイコウ</t>
    </rPh>
    <rPh sb="12" eb="15">
      <t>センシュケン</t>
    </rPh>
    <rPh sb="15" eb="18">
      <t>ジテンシャ</t>
    </rPh>
    <rPh sb="18" eb="20">
      <t>キョウギ</t>
    </rPh>
    <rPh sb="20" eb="22">
      <t>タイカイ</t>
    </rPh>
    <rPh sb="28" eb="30">
      <t>ヨウシ</t>
    </rPh>
    <phoneticPr fontId="19"/>
  </si>
  <si>
    <t>送金名義人は、学連チームは先頭に大会コード　０８２９　を付し、その後にXX大学と記入のこと。</t>
    <rPh sb="7" eb="9">
      <t>ガクレン</t>
    </rPh>
    <rPh sb="13" eb="15">
      <t>セントウ</t>
    </rPh>
    <rPh sb="16" eb="18">
      <t>タイカイ</t>
    </rPh>
    <rPh sb="28" eb="29">
      <t>フ</t>
    </rPh>
    <rPh sb="33" eb="34">
      <t>アト</t>
    </rPh>
    <rPh sb="40" eb="42">
      <t>キニュウ</t>
    </rPh>
    <phoneticPr fontId="19"/>
  </si>
  <si>
    <t>実地講習①
受講日</t>
    <rPh sb="0" eb="2">
      <t>ジッチ</t>
    </rPh>
    <rPh sb="2" eb="4">
      <t>コウシュウ</t>
    </rPh>
    <rPh sb="6" eb="8">
      <t>ジュコウ</t>
    </rPh>
    <rPh sb="8" eb="9">
      <t>ビ</t>
    </rPh>
    <phoneticPr fontId="19"/>
  </si>
  <si>
    <t>4kmIP</t>
    <phoneticPr fontId="19"/>
  </si>
  <si>
    <t xml:space="preserve"> 2025年7月28日(月)</t>
    <rPh sb="5" eb="6">
      <t>ネン</t>
    </rPh>
    <rPh sb="12" eb="13">
      <t>ゲツ</t>
    </rPh>
    <phoneticPr fontId="19"/>
  </si>
  <si>
    <t>学連登記女子選手1名につき</t>
    <rPh sb="0" eb="2">
      <t>ガクレン</t>
    </rPh>
    <rPh sb="2" eb="4">
      <t>トウキ</t>
    </rPh>
    <rPh sb="4" eb="6">
      <t>ジョシ</t>
    </rPh>
    <rPh sb="6" eb="8">
      <t>センシュ</t>
    </rPh>
    <rPh sb="9" eb="10">
      <t>メイ</t>
    </rPh>
    <phoneticPr fontId="19"/>
  </si>
  <si>
    <t>学連登記男子選手1名につき</t>
    <rPh sb="0" eb="2">
      <t>ガクレン</t>
    </rPh>
    <rPh sb="2" eb="4">
      <t>トウキ</t>
    </rPh>
    <rPh sb="4" eb="6">
      <t>ダンシ</t>
    </rPh>
    <rPh sb="6" eb="8">
      <t>センシュ</t>
    </rPh>
    <rPh sb="9" eb="10">
      <t>メイ</t>
    </rPh>
    <phoneticPr fontId="19"/>
  </si>
  <si>
    <t>　合計金額</t>
    <rPh sb="1" eb="5">
      <t>ゴウケイキンガク</t>
    </rPh>
    <phoneticPr fontId="19"/>
  </si>
  <si>
    <t>実地講習②
受講日</t>
    <rPh sb="0" eb="2">
      <t>ジッチ</t>
    </rPh>
    <rPh sb="2" eb="4">
      <t>コウシュウ</t>
    </rPh>
    <rPh sb="6" eb="9">
      <t>ジュコウビ</t>
    </rPh>
    <phoneticPr fontId="19"/>
  </si>
  <si>
    <t>男女はまとめて良いが、学年順に入れる事</t>
    <rPh sb="0" eb="2">
      <t>ダンジョ</t>
    </rPh>
    <rPh sb="7" eb="8">
      <t>ヨ</t>
    </rPh>
    <rPh sb="11" eb="13">
      <t>ガクネン</t>
    </rPh>
    <rPh sb="13" eb="14">
      <t>ジュン</t>
    </rPh>
    <rPh sb="15" eb="16">
      <t>イ</t>
    </rPh>
    <rPh sb="18" eb="19">
      <t>コト</t>
    </rPh>
    <phoneticPr fontId="19"/>
  </si>
  <si>
    <t>学年順（上級生より）</t>
    <rPh sb="0" eb="2">
      <t>ガクネン</t>
    </rPh>
    <rPh sb="2" eb="3">
      <t>ジュン</t>
    </rPh>
    <rPh sb="4" eb="7">
      <t>ジョウキュウセイ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</si>
</sst>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0">
    <font>
      <sz val="11"/>
      <name val="ＭＳ Ｐゴシック"/>
      <family val="3"/>
      <charset val="128"/>
    </font>
    <font>
      <sz val="12"/>
      <color indexed="8"/>
      <name val="ＭＳ Ｐゴシック"/>
      <family val="3"/>
      <charset val="128"/>
    </font>
    <font>
      <sz val="12"/>
      <color indexed="9"/>
      <name val="ＭＳ Ｐゴシック"/>
      <family val="3"/>
      <charset val="128"/>
    </font>
    <font>
      <b/>
      <sz val="18"/>
      <color indexed="62"/>
      <name val="ＭＳ Ｐゴシック"/>
      <family val="3"/>
      <charset val="128"/>
    </font>
    <font>
      <b/>
      <sz val="12"/>
      <color indexed="9"/>
      <name val="ＭＳ Ｐゴシック"/>
      <family val="3"/>
      <charset val="128"/>
    </font>
    <font>
      <sz val="12"/>
      <color indexed="60"/>
      <name val="ＭＳ Ｐゴシック"/>
      <family val="3"/>
      <charset val="128"/>
    </font>
    <font>
      <sz val="11"/>
      <name val="ＭＳ Ｐゴシック"/>
      <family val="3"/>
      <charset val="128"/>
    </font>
    <font>
      <sz val="12"/>
      <color indexed="52"/>
      <name val="ＭＳ Ｐゴシック"/>
      <family val="3"/>
      <charset val="128"/>
    </font>
    <font>
      <sz val="12"/>
      <color indexed="14"/>
      <name val="ＭＳ Ｐゴシック"/>
      <family val="3"/>
      <charset val="128"/>
    </font>
    <font>
      <b/>
      <sz val="12"/>
      <color indexed="52"/>
      <name val="ＭＳ Ｐゴシック"/>
      <family val="3"/>
      <charset val="128"/>
    </font>
    <font>
      <sz val="12"/>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2"/>
      <color indexed="8"/>
      <name val="ＭＳ Ｐゴシック"/>
      <family val="3"/>
      <charset val="128"/>
    </font>
    <font>
      <b/>
      <sz val="12"/>
      <color indexed="63"/>
      <name val="ＭＳ Ｐゴシック"/>
      <family val="3"/>
      <charset val="128"/>
    </font>
    <font>
      <i/>
      <sz val="12"/>
      <color indexed="23"/>
      <name val="ＭＳ Ｐゴシック"/>
      <family val="3"/>
      <charset val="128"/>
    </font>
    <font>
      <sz val="12"/>
      <color indexed="62"/>
      <name val="ＭＳ Ｐゴシック"/>
      <family val="3"/>
      <charset val="128"/>
    </font>
    <font>
      <sz val="12"/>
      <color indexed="17"/>
      <name val="ＭＳ Ｐゴシック"/>
      <family val="3"/>
      <charset val="128"/>
    </font>
    <font>
      <sz val="6"/>
      <name val="ＭＳ Ｐゴシック"/>
      <family val="3"/>
      <charset val="128"/>
    </font>
    <font>
      <b/>
      <sz val="26"/>
      <name val="ＭＳ Ｐゴシック"/>
      <family val="3"/>
      <charset val="128"/>
    </font>
    <font>
      <sz val="24"/>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b/>
      <sz val="12"/>
      <color indexed="10"/>
      <name val="ＭＳ Ｐゴシック"/>
      <family val="3"/>
      <charset val="128"/>
    </font>
    <font>
      <b/>
      <sz val="18"/>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4"/>
      <name val="ヒラギノ角ゴ Pro W3"/>
      <family val="3"/>
      <charset val="128"/>
    </font>
    <font>
      <b/>
      <sz val="12"/>
      <name val="メイリオ"/>
      <family val="3"/>
      <charset val="128"/>
    </font>
    <font>
      <sz val="10"/>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5"/>
      <name val="メイリオ"/>
      <family val="3"/>
      <charset val="128"/>
    </font>
    <font>
      <sz val="11"/>
      <name val="ヒラギノ角ゴ Pro W3"/>
      <family val="3"/>
      <charset val="128"/>
    </font>
    <font>
      <b/>
      <sz val="20"/>
      <name val="Meiryo UI"/>
      <family val="3"/>
      <charset val="128"/>
    </font>
    <font>
      <b/>
      <sz val="20"/>
      <color indexed="10"/>
      <name val="ＭＳ Ｐゴシック"/>
      <family val="3"/>
      <charset val="128"/>
    </font>
    <font>
      <b/>
      <sz val="22"/>
      <color rgb="FFFF0000"/>
      <name val="ヒラギノ角ゴ Pro W3"/>
      <family val="3"/>
      <charset val="128"/>
    </font>
    <font>
      <b/>
      <sz val="11"/>
      <color rgb="FFFF0000"/>
      <name val="ヒラギノ角ゴ Pro W3"/>
      <family val="3"/>
      <charset val="128"/>
    </font>
    <font>
      <sz val="10.5"/>
      <color rgb="FF0070C0"/>
      <name val="メイリオ"/>
      <family val="3"/>
      <charset val="128"/>
    </font>
    <font>
      <sz val="8"/>
      <name val="ＭＳ Ｐゴシック"/>
      <family val="3"/>
      <charset val="128"/>
    </font>
    <font>
      <b/>
      <sz val="12"/>
      <color theme="0"/>
      <name val="ＭＳ Ｐゴシック"/>
      <family val="3"/>
      <charset val="128"/>
    </font>
    <font>
      <sz val="11"/>
      <color theme="0"/>
      <name val="ＭＳ Ｐゴシック"/>
      <family val="3"/>
      <charset val="128"/>
    </font>
    <font>
      <u/>
      <sz val="11"/>
      <color theme="10"/>
      <name val="ＭＳ Ｐゴシック"/>
      <family val="3"/>
      <charset val="128"/>
    </font>
    <font>
      <b/>
      <sz val="11"/>
      <name val="ＭＳ Ｐゴシック"/>
      <family val="3"/>
      <charset val="128"/>
    </font>
    <font>
      <b/>
      <sz val="10"/>
      <name val="ＭＳ Ｐゴシック"/>
      <family val="3"/>
      <charset val="128"/>
    </font>
    <font>
      <sz val="11"/>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6"/>
      <color theme="1"/>
      <name val="ＭＳ Ｐゴシック"/>
      <family val="3"/>
      <charset val="128"/>
    </font>
    <font>
      <b/>
      <sz val="11"/>
      <color rgb="FFFF0000"/>
      <name val="ＭＳ Ｐゴシック"/>
      <family val="3"/>
      <charset val="128"/>
    </font>
    <font>
      <b/>
      <sz val="11"/>
      <color rgb="FF000000"/>
      <name val="Meiryo UI"/>
      <family val="3"/>
      <charset val="128"/>
    </font>
    <font>
      <sz val="11"/>
      <color theme="1"/>
      <name val="ＭＳ Ｐゴシック"/>
      <family val="3"/>
      <charset val="128"/>
    </font>
    <font>
      <sz val="9"/>
      <name val="メイリオ"/>
      <family val="3"/>
      <charset val="128"/>
    </font>
    <font>
      <b/>
      <sz val="10.5"/>
      <color theme="1"/>
      <name val="メイリオ"/>
      <family val="3"/>
      <charset val="128"/>
    </font>
    <font>
      <sz val="11"/>
      <color theme="1"/>
      <name val="ヒラギノ角ゴ Pro W3"/>
      <family val="3"/>
      <charset val="128"/>
    </font>
    <font>
      <b/>
      <sz val="12"/>
      <color rgb="FFFF0000"/>
      <name val="ＭＳ Ｐゴシック"/>
      <family val="3"/>
      <charset val="128"/>
    </font>
    <font>
      <u/>
      <sz val="16"/>
      <color indexed="12"/>
      <name val="ＭＳ Ｐゴシック"/>
      <family val="3"/>
      <charset val="128"/>
    </font>
    <font>
      <sz val="16"/>
      <color rgb="FFFF0000"/>
      <name val="ＭＳ ゴシック"/>
      <family val="3"/>
      <charset val="128"/>
    </font>
    <font>
      <b/>
      <sz val="12"/>
      <name val="ヒラギノ角ゴ Pro W3"/>
      <family val="3"/>
      <charset val="128"/>
    </font>
    <font>
      <b/>
      <sz val="11"/>
      <name val="Meiryo UI"/>
      <family val="3"/>
      <charset val="128"/>
    </font>
    <font>
      <b/>
      <u/>
      <sz val="14"/>
      <color indexed="12"/>
      <name val="ＭＳ Ｐゴシック"/>
      <family val="3"/>
      <charset val="128"/>
    </font>
    <font>
      <b/>
      <sz val="16"/>
      <color theme="1"/>
      <name val="ＭＳ Ｐゴシック"/>
      <family val="3"/>
      <charset val="128"/>
    </font>
    <font>
      <sz val="16"/>
      <name val="ヒラギノ角ゴ Pro W3"/>
      <family val="3"/>
      <charset val="128"/>
    </font>
    <font>
      <sz val="11"/>
      <color rgb="FF000000"/>
      <name val="Meiryo UI"/>
      <family val="3"/>
      <charset val="128"/>
    </font>
    <font>
      <sz val="6"/>
      <name val="ＭＳ Ｐゴシック"/>
      <family val="2"/>
      <charset val="128"/>
      <scheme val="minor"/>
    </font>
    <font>
      <b/>
      <sz val="16"/>
      <name val="メイリオ"/>
      <family val="3"/>
      <charset val="128"/>
    </font>
    <font>
      <b/>
      <sz val="12"/>
      <color theme="1"/>
      <name val="ＭＳ Ｐゴシック"/>
      <family val="3"/>
      <charset val="128"/>
    </font>
    <font>
      <sz val="12"/>
      <color rgb="FFFF0000"/>
      <name val="ＭＳ Ｐゴシック"/>
      <family val="3"/>
      <charset val="128"/>
    </font>
    <font>
      <b/>
      <sz val="12"/>
      <name val="Meiryo UI"/>
      <family val="3"/>
      <charset val="128"/>
    </font>
    <font>
      <sz val="16"/>
      <name val="Meiryo UI"/>
      <family val="3"/>
      <charset val="128"/>
    </font>
    <font>
      <b/>
      <sz val="14"/>
      <color rgb="FFFF0000"/>
      <name val="メイリオ"/>
      <family val="3"/>
      <charset val="128"/>
    </font>
    <font>
      <b/>
      <sz val="11"/>
      <color rgb="FFFF0000"/>
      <name val="Meiryo UI"/>
      <family val="3"/>
      <charset val="128"/>
    </font>
    <font>
      <b/>
      <sz val="10.5"/>
      <name val="メイリオ"/>
      <family val="3"/>
      <charset val="128"/>
    </font>
    <font>
      <b/>
      <sz val="10.5"/>
      <color rgb="FFFF0000"/>
      <name val="メイリオ"/>
      <family val="3"/>
      <charset val="128"/>
    </font>
    <font>
      <sz val="16"/>
      <color theme="1"/>
      <name val="Meiryo UI"/>
      <family val="3"/>
      <charset val="128"/>
    </font>
    <font>
      <b/>
      <u/>
      <sz val="14"/>
      <color rgb="FFFF0000"/>
      <name val="ＭＳ Ｐゴシック"/>
      <family val="3"/>
      <charset val="128"/>
    </font>
    <font>
      <sz val="16"/>
      <color rgb="FFFF0000"/>
      <name val="ＭＳ Ｐゴシック"/>
      <family val="3"/>
      <charset val="128"/>
    </font>
  </fonts>
  <fills count="23">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rgb="FFFFFF00"/>
        <bgColor indexed="64"/>
      </patternFill>
    </fill>
    <fill>
      <patternFill patternType="solid">
        <fgColor rgb="FF66FFFF"/>
        <bgColor indexed="64"/>
      </patternFill>
    </fill>
    <fill>
      <patternFill patternType="solid">
        <fgColor theme="1" tint="4.9989318521683403E-2"/>
        <bgColor indexed="64"/>
      </patternFill>
    </fill>
    <fill>
      <patternFill patternType="solid">
        <fgColor rgb="FFD0F6FC"/>
        <bgColor indexed="64"/>
      </patternFill>
    </fill>
    <fill>
      <patternFill patternType="solid">
        <fgColor rgb="FF9BFBA2"/>
        <bgColor indexed="64"/>
      </patternFill>
    </fill>
    <fill>
      <patternFill patternType="solid">
        <fgColor theme="0"/>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s>
  <cellStyleXfs count="87">
    <xf numFmtId="0" fontId="0" fillId="0" borderId="0"/>
    <xf numFmtId="0" fontId="1" fillId="2" borderId="0" applyNumberFormat="0" applyBorder="0" applyAlignment="0" applyProtection="0"/>
    <xf numFmtId="0" fontId="33" fillId="2" borderId="0" applyNumberFormat="0" applyBorder="0" applyAlignment="0" applyProtection="0">
      <alignment vertical="center"/>
    </xf>
    <xf numFmtId="0" fontId="1" fillId="3" borderId="0" applyNumberFormat="0" applyBorder="0" applyAlignment="0" applyProtection="0"/>
    <xf numFmtId="0" fontId="33" fillId="3" borderId="0" applyNumberFormat="0" applyBorder="0" applyAlignment="0" applyProtection="0">
      <alignment vertical="center"/>
    </xf>
    <xf numFmtId="0" fontId="1" fillId="4" borderId="0" applyNumberFormat="0" applyBorder="0" applyAlignment="0" applyProtection="0"/>
    <xf numFmtId="0" fontId="33" fillId="4" borderId="0" applyNumberFormat="0" applyBorder="0" applyAlignment="0" applyProtection="0">
      <alignment vertical="center"/>
    </xf>
    <xf numFmtId="0" fontId="1" fillId="2" borderId="0" applyNumberFormat="0" applyBorder="0" applyAlignment="0" applyProtection="0"/>
    <xf numFmtId="0" fontId="33" fillId="2" borderId="0" applyNumberFormat="0" applyBorder="0" applyAlignment="0" applyProtection="0">
      <alignment vertical="center"/>
    </xf>
    <xf numFmtId="0" fontId="1" fillId="5" borderId="0" applyNumberFormat="0" applyBorder="0" applyAlignment="0" applyProtection="0"/>
    <xf numFmtId="0" fontId="33" fillId="5" borderId="0" applyNumberFormat="0" applyBorder="0" applyAlignment="0" applyProtection="0">
      <alignment vertical="center"/>
    </xf>
    <xf numFmtId="0" fontId="1" fillId="3" borderId="0" applyNumberFormat="0" applyBorder="0" applyAlignment="0" applyProtection="0"/>
    <xf numFmtId="0" fontId="33" fillId="3" borderId="0" applyNumberFormat="0" applyBorder="0" applyAlignment="0" applyProtection="0">
      <alignment vertical="center"/>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33" fillId="6" borderId="0" applyNumberFormat="0" applyBorder="0" applyAlignment="0" applyProtection="0">
      <alignment vertical="center"/>
    </xf>
    <xf numFmtId="0" fontId="1" fillId="7" borderId="0" applyNumberFormat="0" applyBorder="0" applyAlignment="0" applyProtection="0"/>
    <xf numFmtId="0" fontId="33" fillId="7" borderId="0" applyNumberFormat="0" applyBorder="0" applyAlignment="0" applyProtection="0">
      <alignment vertical="center"/>
    </xf>
    <xf numFmtId="0" fontId="1" fillId="8" borderId="0" applyNumberFormat="0" applyBorder="0" applyAlignment="0" applyProtection="0"/>
    <xf numFmtId="0" fontId="33" fillId="8" borderId="0" applyNumberFormat="0" applyBorder="0" applyAlignment="0" applyProtection="0">
      <alignment vertical="center"/>
    </xf>
    <xf numFmtId="0" fontId="1" fillId="6" borderId="0" applyNumberFormat="0" applyBorder="0" applyAlignment="0" applyProtection="0"/>
    <xf numFmtId="0" fontId="33" fillId="6" borderId="0" applyNumberFormat="0" applyBorder="0" applyAlignment="0" applyProtection="0">
      <alignment vertical="center"/>
    </xf>
    <xf numFmtId="0" fontId="1" fillId="9" borderId="0" applyNumberFormat="0" applyBorder="0" applyAlignment="0" applyProtection="0"/>
    <xf numFmtId="0" fontId="33" fillId="9" borderId="0" applyNumberFormat="0" applyBorder="0" applyAlignment="0" applyProtection="0">
      <alignment vertical="center"/>
    </xf>
    <xf numFmtId="0" fontId="1" fillId="3" borderId="0" applyNumberFormat="0" applyBorder="0" applyAlignment="0" applyProtection="0"/>
    <xf numFmtId="0" fontId="33" fillId="3" borderId="0" applyNumberFormat="0" applyBorder="0" applyAlignment="0" applyProtection="0">
      <alignment vertical="center"/>
    </xf>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34" fillId="10" borderId="0" applyNumberFormat="0" applyBorder="0" applyAlignment="0" applyProtection="0">
      <alignment vertical="center"/>
    </xf>
    <xf numFmtId="0" fontId="2" fillId="7" borderId="0" applyNumberFormat="0" applyBorder="0" applyAlignment="0" applyProtection="0"/>
    <xf numFmtId="0" fontId="34" fillId="7" borderId="0" applyNumberFormat="0" applyBorder="0" applyAlignment="0" applyProtection="0">
      <alignment vertical="center"/>
    </xf>
    <xf numFmtId="0" fontId="2" fillId="8" borderId="0" applyNumberFormat="0" applyBorder="0" applyAlignment="0" applyProtection="0"/>
    <xf numFmtId="0" fontId="34" fillId="8" borderId="0" applyNumberFormat="0" applyBorder="0" applyAlignment="0" applyProtection="0">
      <alignment vertical="center"/>
    </xf>
    <xf numFmtId="0" fontId="2" fillId="6" borderId="0" applyNumberFormat="0" applyBorder="0" applyAlignment="0" applyProtection="0"/>
    <xf numFmtId="0" fontId="34" fillId="6" borderId="0" applyNumberFormat="0" applyBorder="0" applyAlignment="0" applyProtection="0">
      <alignment vertical="center"/>
    </xf>
    <xf numFmtId="0" fontId="2" fillId="10" borderId="0" applyNumberFormat="0" applyBorder="0" applyAlignment="0" applyProtection="0"/>
    <xf numFmtId="0" fontId="34" fillId="10" borderId="0" applyNumberFormat="0" applyBorder="0" applyAlignment="0" applyProtection="0">
      <alignment vertical="center"/>
    </xf>
    <xf numFmtId="0" fontId="2" fillId="3" borderId="0" applyNumberFormat="0" applyBorder="0" applyAlignment="0" applyProtection="0"/>
    <xf numFmtId="0" fontId="34" fillId="3" borderId="0" applyNumberFormat="0" applyBorder="0" applyAlignment="0" applyProtection="0">
      <alignment vertical="center"/>
    </xf>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3" fillId="0" borderId="0" applyNumberFormat="0" applyFill="0" applyBorder="0" applyAlignment="0" applyProtection="0"/>
    <xf numFmtId="0" fontId="4" fillId="14" borderId="1" applyNumberFormat="0" applyAlignment="0" applyProtection="0"/>
    <xf numFmtId="0" fontId="5" fillId="8" borderId="0" applyNumberFormat="0" applyBorder="0" applyAlignment="0" applyProtection="0"/>
    <xf numFmtId="0" fontId="35" fillId="8" borderId="0" applyNumberFormat="0" applyBorder="0" applyAlignment="0" applyProtection="0">
      <alignment vertical="center"/>
    </xf>
    <xf numFmtId="0" fontId="6" fillId="4" borderId="2" applyNumberFormat="0" applyFont="0" applyAlignment="0" applyProtection="0"/>
    <xf numFmtId="0" fontId="7" fillId="0" borderId="3" applyNumberFormat="0" applyFill="0" applyAlignment="0" applyProtection="0"/>
    <xf numFmtId="0" fontId="8" fillId="15" borderId="0" applyNumberFormat="0" applyBorder="0" applyAlignment="0" applyProtection="0"/>
    <xf numFmtId="0" fontId="9" fillId="2" borderId="4" applyNumberFormat="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4" fillId="0" borderId="8" applyNumberFormat="0" applyFill="0" applyAlignment="0" applyProtection="0"/>
    <xf numFmtId="0" fontId="15" fillId="2" borderId="9" applyNumberFormat="0" applyAlignment="0" applyProtection="0"/>
    <xf numFmtId="0" fontId="16" fillId="0" borderId="0" applyNumberFormat="0" applyFill="0" applyBorder="0" applyAlignment="0" applyProtection="0"/>
    <xf numFmtId="0" fontId="17" fillId="3" borderId="4" applyNumberFormat="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5" fillId="8" borderId="0" applyNumberFormat="0" applyBorder="0" applyAlignment="0" applyProtection="0"/>
    <xf numFmtId="0" fontId="18" fillId="16" borderId="0" applyNumberFormat="0" applyBorder="0" applyAlignment="0" applyProtection="0"/>
    <xf numFmtId="0" fontId="54" fillId="0" borderId="0" applyNumberFormat="0" applyFill="0" applyBorder="0" applyAlignment="0" applyProtection="0"/>
  </cellStyleXfs>
  <cellXfs count="193">
    <xf numFmtId="0" fontId="0" fillId="0" borderId="0" xfId="0"/>
    <xf numFmtId="0" fontId="21" fillId="0" borderId="0" xfId="0" applyFont="1"/>
    <xf numFmtId="0" fontId="0" fillId="0" borderId="0" xfId="0" applyAlignment="1">
      <alignment horizontal="center"/>
    </xf>
    <xf numFmtId="0" fontId="0" fillId="0" borderId="0" xfId="0" applyAlignment="1">
      <alignment vertical="center"/>
    </xf>
    <xf numFmtId="0" fontId="23" fillId="0" borderId="0" xfId="0" applyFont="1" applyAlignment="1">
      <alignment vertical="center"/>
    </xf>
    <xf numFmtId="0" fontId="28" fillId="0" borderId="0" xfId="0" applyFont="1" applyAlignment="1">
      <alignment vertical="center" wrapText="1"/>
    </xf>
    <xf numFmtId="0" fontId="28" fillId="0" borderId="0" xfId="0" applyFont="1" applyAlignment="1">
      <alignment horizontal="left" vertical="center" wrapText="1"/>
    </xf>
    <xf numFmtId="0" fontId="42" fillId="0" borderId="0" xfId="0" applyFont="1" applyAlignment="1">
      <alignment vertical="center"/>
    </xf>
    <xf numFmtId="0" fontId="43" fillId="0" borderId="10" xfId="0" applyFont="1" applyBorder="1" applyAlignment="1">
      <alignment horizontal="center" vertical="center"/>
    </xf>
    <xf numFmtId="0" fontId="30" fillId="0" borderId="0" xfId="0" applyFont="1" applyAlignment="1">
      <alignment horizontal="left" vertical="center"/>
    </xf>
    <xf numFmtId="0" fontId="45" fillId="0" borderId="0" xfId="0" applyFont="1" applyAlignment="1">
      <alignment vertical="center"/>
    </xf>
    <xf numFmtId="0" fontId="26" fillId="0" borderId="0" xfId="83" applyFont="1" applyAlignment="1">
      <alignment horizontal="left" vertical="center"/>
    </xf>
    <xf numFmtId="0" fontId="23" fillId="0" borderId="0" xfId="0" applyFont="1" applyAlignment="1">
      <alignment vertical="center" wrapText="1"/>
    </xf>
    <xf numFmtId="0" fontId="23" fillId="0" borderId="10" xfId="0" applyFont="1" applyBorder="1" applyAlignment="1">
      <alignment horizontal="left" vertical="center" wrapText="1"/>
    </xf>
    <xf numFmtId="0" fontId="20" fillId="0" borderId="0" xfId="0" applyFont="1" applyAlignment="1">
      <alignment horizontal="center"/>
    </xf>
    <xf numFmtId="0" fontId="27" fillId="0" borderId="0" xfId="0" applyFont="1" applyAlignment="1">
      <alignment horizontal="center"/>
    </xf>
    <xf numFmtId="0" fontId="51" fillId="0" borderId="0" xfId="0" applyFont="1" applyAlignment="1">
      <alignment vertical="center"/>
    </xf>
    <xf numFmtId="0" fontId="52" fillId="19" borderId="0" xfId="0" applyFont="1" applyFill="1" applyAlignment="1">
      <alignment horizontal="left" vertical="center"/>
    </xf>
    <xf numFmtId="0" fontId="52" fillId="19" borderId="0" xfId="0" applyFont="1" applyFill="1" applyAlignment="1">
      <alignment horizontal="center" vertical="center"/>
    </xf>
    <xf numFmtId="0" fontId="53" fillId="19" borderId="0" xfId="0" applyFont="1" applyFill="1" applyAlignment="1">
      <alignment horizontal="center" vertical="center"/>
    </xf>
    <xf numFmtId="0" fontId="0" fillId="0" borderId="0" xfId="0" applyAlignment="1">
      <alignment horizontal="center" vertical="center"/>
    </xf>
    <xf numFmtId="0" fontId="46" fillId="0" borderId="11" xfId="0" applyFont="1" applyBorder="1" applyAlignment="1">
      <alignment horizontal="left"/>
    </xf>
    <xf numFmtId="0" fontId="20" fillId="0" borderId="14" xfId="0" applyFont="1" applyBorder="1" applyAlignment="1">
      <alignment horizontal="center"/>
    </xf>
    <xf numFmtId="0" fontId="29" fillId="0" borderId="10" xfId="0" applyFont="1" applyBorder="1" applyAlignment="1">
      <alignment vertical="center" wrapText="1"/>
    </xf>
    <xf numFmtId="0" fontId="29" fillId="0" borderId="0" xfId="0" applyFont="1" applyAlignment="1">
      <alignment vertical="center"/>
    </xf>
    <xf numFmtId="0" fontId="55" fillId="0" borderId="0" xfId="0" applyFont="1" applyAlignment="1">
      <alignment vertical="center"/>
    </xf>
    <xf numFmtId="0" fontId="0" fillId="0" borderId="0" xfId="0" applyAlignment="1">
      <alignment vertical="center" wrapText="1"/>
    </xf>
    <xf numFmtId="0" fontId="51" fillId="0" borderId="0" xfId="0" applyFont="1" applyAlignment="1">
      <alignment horizontal="right" vertical="center"/>
    </xf>
    <xf numFmtId="0" fontId="29" fillId="0" borderId="10" xfId="0" applyFont="1" applyBorder="1" applyAlignment="1">
      <alignment vertical="center"/>
    </xf>
    <xf numFmtId="0" fontId="56" fillId="0" borderId="10" xfId="0" applyFont="1" applyBorder="1" applyAlignment="1">
      <alignment vertical="center" wrapText="1"/>
    </xf>
    <xf numFmtId="0" fontId="56" fillId="0" borderId="0" xfId="0" applyFont="1" applyAlignment="1">
      <alignment horizontal="left" vertical="center" wrapText="1"/>
    </xf>
    <xf numFmtId="0" fontId="23" fillId="0" borderId="0" xfId="0" applyFont="1" applyAlignment="1">
      <alignment horizontal="left" vertical="center" shrinkToFit="1"/>
    </xf>
    <xf numFmtId="0" fontId="57" fillId="0" borderId="17" xfId="0" applyFont="1" applyBorder="1" applyAlignment="1">
      <alignment vertical="center"/>
    </xf>
    <xf numFmtId="0" fontId="57" fillId="0" borderId="10" xfId="0" applyFont="1" applyBorder="1" applyAlignment="1">
      <alignment horizontal="center" vertical="center"/>
    </xf>
    <xf numFmtId="0" fontId="57" fillId="0" borderId="12" xfId="0" applyFont="1" applyBorder="1" applyAlignment="1">
      <alignment horizontal="center" vertical="center"/>
    </xf>
    <xf numFmtId="0" fontId="57" fillId="0" borderId="11" xfId="0" applyFont="1" applyBorder="1" applyAlignment="1">
      <alignment horizontal="center" vertical="center"/>
    </xf>
    <xf numFmtId="0" fontId="22" fillId="0" borderId="0" xfId="0" applyFont="1" applyAlignment="1">
      <alignment vertical="center"/>
    </xf>
    <xf numFmtId="0" fontId="24" fillId="0" borderId="10" xfId="0" applyFont="1" applyBorder="1" applyAlignment="1">
      <alignment horizontal="center" vertical="center" shrinkToFit="1"/>
    </xf>
    <xf numFmtId="0" fontId="24" fillId="0" borderId="10" xfId="0" applyFont="1" applyBorder="1" applyAlignment="1">
      <alignment vertical="center" shrinkToFit="1"/>
    </xf>
    <xf numFmtId="0" fontId="22" fillId="0" borderId="0" xfId="0" applyFont="1" applyAlignment="1">
      <alignment vertical="center" shrinkToFit="1"/>
    </xf>
    <xf numFmtId="0" fontId="24" fillId="0" borderId="0" xfId="0" applyFont="1" applyAlignment="1">
      <alignment vertical="center" shrinkToFit="1"/>
    </xf>
    <xf numFmtId="0" fontId="58" fillId="0" borderId="10" xfId="0" applyFont="1" applyBorder="1" applyAlignment="1">
      <alignment horizontal="center" vertical="center" shrinkToFit="1"/>
    </xf>
    <xf numFmtId="0" fontId="59" fillId="0" borderId="10" xfId="0" applyFont="1" applyBorder="1" applyAlignment="1">
      <alignment horizontal="left" vertical="center"/>
    </xf>
    <xf numFmtId="14" fontId="60" fillId="0" borderId="10" xfId="0" applyNumberFormat="1" applyFont="1" applyBorder="1" applyAlignment="1">
      <alignment horizontal="left" vertical="center"/>
    </xf>
    <xf numFmtId="0" fontId="60" fillId="0" borderId="10" xfId="0" applyFont="1" applyBorder="1" applyAlignment="1">
      <alignment horizontal="left" vertical="center"/>
    </xf>
    <xf numFmtId="0" fontId="61" fillId="0" borderId="0" xfId="0" applyFont="1" applyAlignment="1">
      <alignment vertical="center" shrinkToFit="1"/>
    </xf>
    <xf numFmtId="0" fontId="55" fillId="0" borderId="16" xfId="0" applyFont="1" applyBorder="1" applyAlignment="1">
      <alignment vertical="center"/>
    </xf>
    <xf numFmtId="0" fontId="62" fillId="0" borderId="16" xfId="0" applyFont="1" applyBorder="1" applyAlignment="1">
      <alignment vertical="center"/>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62" fillId="0" borderId="0" xfId="0" applyFont="1" applyAlignment="1">
      <alignment vertical="center"/>
    </xf>
    <xf numFmtId="0" fontId="41" fillId="0" borderId="0" xfId="0" applyFont="1" applyAlignment="1">
      <alignment horizontal="center" vertical="center"/>
    </xf>
    <xf numFmtId="14" fontId="41" fillId="0" borderId="0" xfId="0" applyNumberFormat="1" applyFont="1" applyAlignment="1">
      <alignment horizontal="center" vertical="center"/>
    </xf>
    <xf numFmtId="14" fontId="38" fillId="17" borderId="10" xfId="0" applyNumberFormat="1" applyFont="1" applyFill="1" applyBorder="1" applyAlignment="1">
      <alignment horizontal="center" vertical="center"/>
    </xf>
    <xf numFmtId="14" fontId="38" fillId="17" borderId="12" xfId="0" applyNumberFormat="1" applyFont="1" applyFill="1" applyBorder="1" applyAlignment="1">
      <alignment horizontal="center" vertical="center"/>
    </xf>
    <xf numFmtId="0" fontId="41" fillId="0" borderId="10" xfId="0" applyFont="1" applyBorder="1" applyAlignment="1">
      <alignment horizontal="center" vertical="center"/>
    </xf>
    <xf numFmtId="0" fontId="44" fillId="0" borderId="10" xfId="0" applyFont="1" applyBorder="1" applyAlignment="1">
      <alignment horizontal="center" vertical="center"/>
    </xf>
    <xf numFmtId="0" fontId="44" fillId="0" borderId="10" xfId="0" applyFont="1" applyBorder="1" applyAlignment="1">
      <alignment vertical="center"/>
    </xf>
    <xf numFmtId="0" fontId="60" fillId="0" borderId="10" xfId="0" applyFont="1" applyBorder="1" applyAlignment="1">
      <alignment vertical="center"/>
    </xf>
    <xf numFmtId="0" fontId="59" fillId="0" borderId="0" xfId="0" applyFont="1" applyAlignment="1">
      <alignment horizontal="center" vertical="center" shrinkToFit="1"/>
    </xf>
    <xf numFmtId="0" fontId="64" fillId="0" borderId="0" xfId="0" applyFont="1" applyAlignment="1">
      <alignment horizontal="center" vertical="center" shrinkToFit="1"/>
    </xf>
    <xf numFmtId="0" fontId="64" fillId="0" borderId="0" xfId="0" applyFont="1" applyAlignment="1">
      <alignment vertical="center" shrinkToFit="1"/>
    </xf>
    <xf numFmtId="0" fontId="37" fillId="0" borderId="13" xfId="0" applyFont="1" applyBorder="1" applyAlignment="1">
      <alignment vertical="center"/>
    </xf>
    <xf numFmtId="0" fontId="67" fillId="0" borderId="0" xfId="0" applyFont="1" applyAlignment="1">
      <alignment vertical="center"/>
    </xf>
    <xf numFmtId="0" fontId="24" fillId="0" borderId="0" xfId="0" applyFont="1" applyAlignment="1">
      <alignment horizontal="center" vertical="center" shrinkToFit="1"/>
    </xf>
    <xf numFmtId="0" fontId="44" fillId="0" borderId="0" xfId="0" applyFont="1" applyAlignment="1">
      <alignment vertical="center"/>
    </xf>
    <xf numFmtId="0" fontId="65" fillId="17" borderId="12" xfId="0" applyFont="1" applyFill="1" applyBorder="1" applyAlignment="1">
      <alignment horizontal="center" vertical="center" wrapText="1"/>
    </xf>
    <xf numFmtId="0" fontId="44" fillId="0" borderId="18" xfId="0" applyFont="1" applyBorder="1" applyAlignment="1">
      <alignment vertical="center"/>
    </xf>
    <xf numFmtId="0" fontId="50" fillId="0" borderId="0" xfId="0" applyFont="1" applyAlignment="1">
      <alignment horizontal="center" vertical="center"/>
    </xf>
    <xf numFmtId="0" fontId="44" fillId="0" borderId="0" xfId="0" applyFont="1" applyAlignment="1">
      <alignment horizontal="center" vertical="center"/>
    </xf>
    <xf numFmtId="0" fontId="68" fillId="0" borderId="10" xfId="0" applyFont="1" applyBorder="1" applyAlignment="1">
      <alignment vertical="center" wrapText="1"/>
    </xf>
    <xf numFmtId="0" fontId="30" fillId="0" borderId="0" xfId="83" applyFont="1" applyAlignment="1">
      <alignment horizontal="left" vertical="center"/>
    </xf>
    <xf numFmtId="0" fontId="69" fillId="0" borderId="0" xfId="86" applyFont="1" applyFill="1" applyBorder="1" applyAlignment="1" applyProtection="1">
      <alignment horizontal="center" vertical="center"/>
    </xf>
    <xf numFmtId="0" fontId="24" fillId="0" borderId="0" xfId="0" applyFont="1" applyAlignment="1">
      <alignment vertical="center"/>
    </xf>
    <xf numFmtId="0" fontId="22" fillId="0" borderId="13" xfId="0" applyFont="1" applyBorder="1" applyAlignment="1">
      <alignment horizontal="left" vertical="center"/>
    </xf>
    <xf numFmtId="0" fontId="22" fillId="18" borderId="13" xfId="0" applyFont="1" applyFill="1" applyBorder="1" applyAlignment="1">
      <alignment horizontal="center" vertical="center"/>
    </xf>
    <xf numFmtId="0" fontId="36" fillId="0" borderId="0" xfId="0" applyFont="1" applyAlignment="1">
      <alignment vertical="center"/>
    </xf>
    <xf numFmtId="0" fontId="30" fillId="0" borderId="0" xfId="0" applyFont="1" applyAlignment="1">
      <alignment vertical="center" shrinkToFit="1"/>
    </xf>
    <xf numFmtId="0" fontId="22" fillId="0" borderId="0" xfId="0" applyFont="1" applyAlignment="1">
      <alignment horizontal="left" vertical="center" shrinkToFit="1"/>
    </xf>
    <xf numFmtId="0" fontId="30" fillId="0" borderId="0" xfId="0" applyFont="1" applyAlignment="1">
      <alignment horizontal="center" vertical="center" shrinkToFit="1"/>
    </xf>
    <xf numFmtId="0" fontId="71" fillId="0" borderId="0" xfId="81" applyFont="1">
      <alignment vertical="center"/>
    </xf>
    <xf numFmtId="0" fontId="71"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0" fillId="0" borderId="12" xfId="0" applyBorder="1" applyAlignment="1">
      <alignment horizontal="center" vertical="center"/>
    </xf>
    <xf numFmtId="0" fontId="25" fillId="0" borderId="0" xfId="0" applyFont="1" applyAlignment="1">
      <alignment horizontal="left" vertical="center"/>
    </xf>
    <xf numFmtId="0" fontId="25" fillId="0" borderId="0" xfId="0" applyFont="1" applyAlignment="1">
      <alignment horizontal="left"/>
    </xf>
    <xf numFmtId="0" fontId="73" fillId="0" borderId="19" xfId="86" applyFont="1" applyFill="1" applyBorder="1" applyAlignment="1" applyProtection="1">
      <alignment horizontal="center" vertical="center"/>
    </xf>
    <xf numFmtId="0" fontId="75" fillId="0" borderId="0" xfId="0" applyFont="1" applyAlignment="1">
      <alignment vertical="center"/>
    </xf>
    <xf numFmtId="0" fontId="26" fillId="0" borderId="0" xfId="0" applyFont="1" applyAlignment="1">
      <alignment horizontal="left" vertical="center"/>
    </xf>
    <xf numFmtId="0" fontId="76" fillId="17" borderId="21" xfId="0" applyFont="1" applyFill="1" applyBorder="1" applyAlignment="1">
      <alignment horizontal="center" vertical="center" wrapText="1"/>
    </xf>
    <xf numFmtId="0" fontId="24" fillId="0" borderId="0" xfId="0" applyFont="1" applyAlignment="1">
      <alignment horizontal="right" vertical="center" shrinkToFit="1"/>
    </xf>
    <xf numFmtId="0" fontId="29" fillId="0" borderId="10" xfId="0" applyFont="1" applyBorder="1" applyAlignment="1">
      <alignment horizontal="left" vertical="center"/>
    </xf>
    <xf numFmtId="0" fontId="40" fillId="0" borderId="13" xfId="0" applyFont="1" applyBorder="1" applyAlignment="1">
      <alignment vertical="center"/>
    </xf>
    <xf numFmtId="0" fontId="43" fillId="0" borderId="11" xfId="0" applyFont="1" applyBorder="1" applyAlignment="1">
      <alignment horizontal="center" vertical="center"/>
    </xf>
    <xf numFmtId="0" fontId="43" fillId="0" borderId="11" xfId="0" applyFont="1" applyBorder="1" applyAlignment="1">
      <alignment vertical="center"/>
    </xf>
    <xf numFmtId="0" fontId="66" fillId="0" borderId="11" xfId="0" applyFont="1" applyBorder="1" applyAlignment="1">
      <alignment vertical="center"/>
    </xf>
    <xf numFmtId="0" fontId="50" fillId="0" borderId="0" xfId="0" applyFont="1" applyAlignment="1">
      <alignment vertical="center"/>
    </xf>
    <xf numFmtId="0" fontId="47" fillId="0" borderId="10" xfId="83" applyFont="1" applyBorder="1" applyAlignment="1">
      <alignment horizontal="left" vertical="center"/>
    </xf>
    <xf numFmtId="0" fontId="74"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xf>
    <xf numFmtId="0" fontId="30" fillId="0" borderId="10" xfId="0" applyFont="1" applyBorder="1" applyAlignment="1">
      <alignment horizontal="right" vertical="center" shrinkToFit="1"/>
    </xf>
    <xf numFmtId="0" fontId="30" fillId="0" borderId="11" xfId="0" applyFont="1" applyBorder="1" applyAlignment="1">
      <alignment horizontal="center" vertical="center" shrinkToFit="1"/>
    </xf>
    <xf numFmtId="0" fontId="45" fillId="0" borderId="20" xfId="0" applyFont="1" applyBorder="1" applyAlignment="1">
      <alignment vertical="center"/>
    </xf>
    <xf numFmtId="0" fontId="39" fillId="0" borderId="13" xfId="0" applyFont="1" applyBorder="1" applyAlignment="1">
      <alignment vertical="center"/>
    </xf>
    <xf numFmtId="0" fontId="40" fillId="0" borderId="13" xfId="0" applyFont="1" applyBorder="1" applyAlignment="1">
      <alignment horizontal="left" vertical="center"/>
    </xf>
    <xf numFmtId="0" fontId="43" fillId="0" borderId="10" xfId="0" applyFont="1" applyBorder="1" applyAlignment="1">
      <alignment horizontal="left" vertical="center"/>
    </xf>
    <xf numFmtId="0" fontId="79" fillId="0" borderId="0" xfId="0" applyFont="1" applyAlignment="1">
      <alignment vertical="center"/>
    </xf>
    <xf numFmtId="0" fontId="72" fillId="17" borderId="24" xfId="0" applyFont="1" applyFill="1" applyBorder="1" applyAlignment="1">
      <alignment horizontal="center" vertical="center"/>
    </xf>
    <xf numFmtId="0" fontId="82" fillId="0" borderId="10" xfId="0" applyFont="1" applyBorder="1" applyAlignment="1">
      <alignment vertical="center" shrinkToFit="1"/>
    </xf>
    <xf numFmtId="0" fontId="57" fillId="0" borderId="11" xfId="0" applyFont="1" applyBorder="1" applyAlignment="1">
      <alignment horizontal="center" vertical="center" shrinkToFit="1"/>
    </xf>
    <xf numFmtId="0" fontId="24" fillId="0" borderId="11" xfId="0" applyFont="1" applyBorder="1" applyAlignment="1">
      <alignment vertical="center" shrinkToFit="1"/>
    </xf>
    <xf numFmtId="0" fontId="59" fillId="0" borderId="11" xfId="0" applyFont="1" applyBorder="1" applyAlignment="1">
      <alignment horizontal="left" vertical="center"/>
    </xf>
    <xf numFmtId="0" fontId="81" fillId="0" borderId="22" xfId="0" applyFont="1" applyBorder="1" applyAlignment="1">
      <alignment vertical="center"/>
    </xf>
    <xf numFmtId="0" fontId="81" fillId="0" borderId="23" xfId="0" applyFont="1" applyBorder="1" applyAlignment="1">
      <alignment vertical="center"/>
    </xf>
    <xf numFmtId="0" fontId="57" fillId="0" borderId="13" xfId="0" applyFont="1" applyBorder="1" applyAlignment="1">
      <alignment vertical="center"/>
    </xf>
    <xf numFmtId="0" fontId="81" fillId="20" borderId="22" xfId="0" applyFont="1" applyFill="1" applyBorder="1" applyAlignment="1">
      <alignment vertical="center"/>
    </xf>
    <xf numFmtId="0" fontId="81" fillId="20" borderId="23" xfId="0" applyFont="1" applyFill="1" applyBorder="1" applyAlignment="1">
      <alignment vertical="center"/>
    </xf>
    <xf numFmtId="0" fontId="44" fillId="0" borderId="10" xfId="0" applyFont="1" applyBorder="1" applyAlignment="1">
      <alignment horizontal="center" vertical="center" wrapText="1"/>
    </xf>
    <xf numFmtId="0" fontId="85" fillId="0" borderId="10" xfId="0" applyFont="1" applyBorder="1" applyAlignment="1">
      <alignment horizontal="center" vertical="center"/>
    </xf>
    <xf numFmtId="0" fontId="81" fillId="0" borderId="0" xfId="0" applyFont="1" applyAlignment="1">
      <alignment vertical="center"/>
    </xf>
    <xf numFmtId="0" fontId="81" fillId="0" borderId="25" xfId="0" applyFont="1" applyBorder="1" applyAlignment="1">
      <alignment vertical="center"/>
    </xf>
    <xf numFmtId="0" fontId="81" fillId="0" borderId="26" xfId="0" applyFont="1" applyBorder="1" applyAlignment="1">
      <alignment vertical="center"/>
    </xf>
    <xf numFmtId="0" fontId="72" fillId="17" borderId="10" xfId="0" applyFont="1" applyFill="1" applyBorder="1" applyAlignment="1">
      <alignment horizontal="center" vertical="center"/>
    </xf>
    <xf numFmtId="0" fontId="72" fillId="0" borderId="10" xfId="0" applyFont="1" applyBorder="1" applyAlignment="1">
      <alignment horizontal="center" vertical="center" wrapText="1"/>
    </xf>
    <xf numFmtId="0" fontId="72" fillId="17" borderId="31" xfId="0" applyFont="1" applyFill="1" applyBorder="1" applyAlignment="1">
      <alignment horizontal="center" vertical="center"/>
    </xf>
    <xf numFmtId="0" fontId="72" fillId="17" borderId="32" xfId="0" applyFont="1" applyFill="1" applyBorder="1" applyAlignment="1">
      <alignment horizontal="center" vertical="center"/>
    </xf>
    <xf numFmtId="0" fontId="72" fillId="0" borderId="31" xfId="0" applyFont="1" applyBorder="1" applyAlignment="1">
      <alignment horizontal="center" vertical="center" wrapText="1"/>
    </xf>
    <xf numFmtId="0" fontId="72" fillId="0" borderId="28" xfId="0" applyFont="1" applyBorder="1" applyAlignment="1">
      <alignment horizontal="center" vertical="center" wrapText="1"/>
    </xf>
    <xf numFmtId="0" fontId="72" fillId="0" borderId="29" xfId="0" applyFont="1" applyBorder="1" applyAlignment="1">
      <alignment horizontal="center" vertical="center" wrapText="1"/>
    </xf>
    <xf numFmtId="0" fontId="72" fillId="0" borderId="32" xfId="0" applyFont="1" applyBorder="1" applyAlignment="1">
      <alignment horizontal="center" vertical="center" wrapText="1"/>
    </xf>
    <xf numFmtId="0" fontId="72" fillId="0" borderId="30" xfId="0" applyFont="1" applyBorder="1" applyAlignment="1">
      <alignment horizontal="center" vertical="center" wrapText="1"/>
    </xf>
    <xf numFmtId="0" fontId="0" fillId="0" borderId="14" xfId="0" applyBorder="1" applyAlignment="1">
      <alignment vertical="center"/>
    </xf>
    <xf numFmtId="0" fontId="21" fillId="0" borderId="14" xfId="0" applyFont="1" applyBorder="1"/>
    <xf numFmtId="0" fontId="0" fillId="0" borderId="14" xfId="0" applyBorder="1"/>
    <xf numFmtId="0" fontId="0" fillId="0" borderId="12" xfId="0" applyBorder="1"/>
    <xf numFmtId="0" fontId="43" fillId="0" borderId="19" xfId="0" applyFont="1" applyBorder="1" applyAlignment="1">
      <alignment horizontal="center" vertical="center"/>
    </xf>
    <xf numFmtId="0" fontId="43" fillId="0" borderId="15" xfId="0" applyFont="1" applyBorder="1" applyAlignment="1">
      <alignment horizontal="center" vertical="center"/>
    </xf>
    <xf numFmtId="14" fontId="38" fillId="17" borderId="19" xfId="0" applyNumberFormat="1" applyFont="1" applyFill="1" applyBorder="1" applyAlignment="1">
      <alignment horizontal="center" vertical="center"/>
    </xf>
    <xf numFmtId="0" fontId="84" fillId="17" borderId="33" xfId="0" applyFont="1" applyFill="1" applyBorder="1" applyAlignment="1">
      <alignment horizontal="center" vertical="center" wrapText="1"/>
    </xf>
    <xf numFmtId="14" fontId="38" fillId="17" borderId="17" xfId="0" applyNumberFormat="1" applyFont="1" applyFill="1" applyBorder="1" applyAlignment="1">
      <alignment horizontal="center" vertical="center"/>
    </xf>
    <xf numFmtId="0" fontId="44" fillId="0" borderId="24" xfId="0" applyFont="1" applyBorder="1" applyAlignment="1">
      <alignment horizontal="center" vertical="center"/>
    </xf>
    <xf numFmtId="0" fontId="43" fillId="0" borderId="34" xfId="0" applyFont="1" applyBorder="1" applyAlignment="1">
      <alignment vertical="center"/>
    </xf>
    <xf numFmtId="0" fontId="44" fillId="0" borderId="24" xfId="0" applyFont="1" applyBorder="1" applyAlignment="1">
      <alignment vertical="center"/>
    </xf>
    <xf numFmtId="0" fontId="63" fillId="0" borderId="24" xfId="0" applyFont="1" applyBorder="1" applyAlignment="1">
      <alignment horizontal="left" vertical="center" wrapText="1"/>
    </xf>
    <xf numFmtId="0" fontId="24" fillId="0" borderId="24" xfId="0" applyFont="1" applyBorder="1" applyAlignment="1">
      <alignment vertical="center" shrinkToFit="1"/>
    </xf>
    <xf numFmtId="0" fontId="41" fillId="0" borderId="24" xfId="0" applyFont="1" applyBorder="1" applyAlignment="1">
      <alignment horizontal="center" vertical="center"/>
    </xf>
    <xf numFmtId="0" fontId="85" fillId="0" borderId="35" xfId="0" applyFont="1" applyBorder="1" applyAlignment="1">
      <alignment horizontal="center" vertical="center"/>
    </xf>
    <xf numFmtId="0" fontId="43" fillId="0" borderId="36" xfId="0" applyFont="1" applyBorder="1" applyAlignment="1">
      <alignment vertical="center"/>
    </xf>
    <xf numFmtId="0" fontId="44" fillId="0" borderId="37" xfId="0" applyFont="1" applyBorder="1" applyAlignment="1">
      <alignment vertical="center"/>
    </xf>
    <xf numFmtId="0" fontId="63" fillId="0" borderId="37" xfId="0" applyFont="1" applyBorder="1" applyAlignment="1">
      <alignment horizontal="left" vertical="center" wrapText="1"/>
    </xf>
    <xf numFmtId="0" fontId="24" fillId="0" borderId="37" xfId="0" applyFont="1" applyBorder="1" applyAlignment="1">
      <alignment vertical="center" shrinkToFit="1"/>
    </xf>
    <xf numFmtId="0" fontId="57" fillId="0" borderId="16" xfId="0" applyFont="1" applyBorder="1" applyAlignment="1">
      <alignment vertical="center"/>
    </xf>
    <xf numFmtId="0" fontId="82" fillId="0" borderId="10" xfId="0" applyFont="1" applyBorder="1" applyAlignment="1">
      <alignment horizontal="right" wrapText="1"/>
    </xf>
    <xf numFmtId="14" fontId="87" fillId="0" borderId="12" xfId="0" applyNumberFormat="1" applyFont="1" applyBorder="1" applyAlignment="1">
      <alignment horizontal="right" wrapText="1"/>
    </xf>
    <xf numFmtId="0" fontId="86" fillId="0" borderId="15" xfId="0" applyFont="1" applyBorder="1" applyAlignment="1">
      <alignment horizontal="center" vertical="center" wrapText="1"/>
    </xf>
    <xf numFmtId="0" fontId="41" fillId="0" borderId="36" xfId="0" applyFont="1" applyBorder="1" applyAlignment="1">
      <alignment horizontal="center" vertical="center"/>
    </xf>
    <xf numFmtId="0" fontId="72" fillId="0" borderId="19" xfId="0" applyFont="1" applyBorder="1" applyAlignment="1">
      <alignment horizontal="center" vertical="center" wrapText="1"/>
    </xf>
    <xf numFmtId="0" fontId="72" fillId="0" borderId="15" xfId="0" applyFont="1" applyBorder="1" applyAlignment="1">
      <alignment vertical="center"/>
    </xf>
    <xf numFmtId="0" fontId="81" fillId="20" borderId="25" xfId="0" applyFont="1" applyFill="1" applyBorder="1" applyAlignment="1">
      <alignment vertical="center"/>
    </xf>
    <xf numFmtId="0" fontId="81" fillId="0" borderId="27" xfId="0" applyFont="1" applyBorder="1" applyAlignment="1">
      <alignment vertical="center"/>
    </xf>
    <xf numFmtId="0" fontId="82" fillId="0" borderId="12" xfId="0" applyFont="1" applyBorder="1" applyAlignment="1">
      <alignment vertical="center" shrinkToFit="1"/>
    </xf>
    <xf numFmtId="0" fontId="72" fillId="0" borderId="14" xfId="0" applyFont="1" applyBorder="1" applyAlignment="1">
      <alignment vertical="center" wrapText="1"/>
    </xf>
    <xf numFmtId="0" fontId="72" fillId="0" borderId="10" xfId="0" applyFont="1" applyBorder="1" applyAlignment="1">
      <alignment vertical="center" wrapText="1"/>
    </xf>
    <xf numFmtId="0" fontId="72" fillId="21" borderId="10" xfId="0" applyFont="1" applyFill="1" applyBorder="1" applyAlignment="1">
      <alignment horizontal="center" vertical="center" wrapText="1"/>
    </xf>
    <xf numFmtId="14" fontId="82" fillId="0" borderId="12" xfId="0" applyNumberFormat="1" applyFont="1" applyBorder="1" applyAlignment="1">
      <alignment vertical="center" shrinkToFit="1"/>
    </xf>
    <xf numFmtId="0" fontId="23" fillId="0" borderId="10" xfId="0" applyFont="1" applyBorder="1" applyAlignment="1">
      <alignment horizontal="center" vertical="center" shrinkToFit="1"/>
    </xf>
    <xf numFmtId="0" fontId="82" fillId="0" borderId="38" xfId="0" applyFont="1" applyBorder="1" applyAlignment="1">
      <alignment horizontal="right" wrapText="1"/>
    </xf>
    <xf numFmtId="0" fontId="0" fillId="0" borderId="10" xfId="0" applyBorder="1" applyAlignment="1">
      <alignment horizontal="center" vertical="center" shrinkToFit="1"/>
    </xf>
    <xf numFmtId="0" fontId="64" fillId="0" borderId="10" xfId="0" applyFont="1" applyBorder="1" applyAlignment="1">
      <alignment horizontal="center" vertical="center" shrinkToFit="1"/>
    </xf>
    <xf numFmtId="14" fontId="38" fillId="22" borderId="12" xfId="0" applyNumberFormat="1" applyFont="1" applyFill="1" applyBorder="1" applyAlignment="1">
      <alignment horizontal="center" vertical="center"/>
    </xf>
    <xf numFmtId="14" fontId="38" fillId="22" borderId="17" xfId="0" applyNumberFormat="1" applyFont="1" applyFill="1" applyBorder="1" applyAlignment="1">
      <alignment horizontal="center" vertical="center"/>
    </xf>
    <xf numFmtId="0" fontId="26" fillId="0" borderId="13" xfId="0" applyFont="1" applyBorder="1" applyAlignment="1">
      <alignment horizontal="left" vertical="center"/>
    </xf>
    <xf numFmtId="0" fontId="32" fillId="0" borderId="13" xfId="0" applyFont="1" applyBorder="1" applyAlignment="1">
      <alignment horizontal="center" vertical="center"/>
    </xf>
    <xf numFmtId="0" fontId="24" fillId="0" borderId="13" xfId="0" applyFont="1" applyBorder="1" applyAlignment="1">
      <alignment vertical="center"/>
    </xf>
    <xf numFmtId="176" fontId="70" fillId="0" borderId="13" xfId="0" applyNumberFormat="1" applyFont="1" applyBorder="1" applyAlignment="1">
      <alignment horizontal="center" vertical="center" shrinkToFit="1"/>
    </xf>
    <xf numFmtId="0" fontId="89" fillId="18" borderId="13" xfId="0" applyFont="1" applyFill="1" applyBorder="1" applyAlignment="1">
      <alignment horizontal="center" vertical="center"/>
    </xf>
    <xf numFmtId="0" fontId="0" fillId="20" borderId="26" xfId="0" applyFill="1" applyBorder="1" applyAlignment="1">
      <alignment vertical="center"/>
    </xf>
    <xf numFmtId="0" fontId="57" fillId="17" borderId="12" xfId="0" applyFont="1" applyFill="1" applyBorder="1" applyAlignment="1">
      <alignment horizontal="center" vertical="center"/>
    </xf>
    <xf numFmtId="0" fontId="41" fillId="0" borderId="37" xfId="0" applyFont="1" applyBorder="1" applyAlignment="1">
      <alignment horizontal="center" vertical="center"/>
    </xf>
    <xf numFmtId="0" fontId="85" fillId="0" borderId="39" xfId="0" applyFont="1" applyBorder="1" applyAlignment="1">
      <alignment horizontal="center" vertical="center"/>
    </xf>
    <xf numFmtId="0" fontId="81" fillId="20" borderId="31" xfId="0" applyFont="1" applyFill="1" applyBorder="1" applyAlignment="1">
      <alignment horizontal="center" vertical="center"/>
    </xf>
    <xf numFmtId="0" fontId="81" fillId="20" borderId="10" xfId="0" applyFont="1" applyFill="1" applyBorder="1" applyAlignment="1">
      <alignment horizontal="center" vertical="center"/>
    </xf>
    <xf numFmtId="0" fontId="81" fillId="20" borderId="32" xfId="0" applyFont="1" applyFill="1" applyBorder="1" applyAlignment="1">
      <alignment horizontal="center" vertical="center"/>
    </xf>
    <xf numFmtId="0" fontId="81" fillId="20" borderId="28" xfId="0" applyFont="1" applyFill="1" applyBorder="1" applyAlignment="1">
      <alignment horizontal="center" vertical="center"/>
    </xf>
    <xf numFmtId="0" fontId="81" fillId="20" borderId="29" xfId="0" applyFont="1" applyFill="1" applyBorder="1" applyAlignment="1">
      <alignment horizontal="center" vertical="center"/>
    </xf>
    <xf numFmtId="0" fontId="81" fillId="0" borderId="40" xfId="0" applyFont="1" applyBorder="1" applyAlignment="1">
      <alignment vertical="center"/>
    </xf>
    <xf numFmtId="0" fontId="72" fillId="17" borderId="41" xfId="0" applyFont="1" applyFill="1" applyBorder="1" applyAlignment="1">
      <alignment horizontal="center" vertical="center"/>
    </xf>
    <xf numFmtId="0" fontId="81" fillId="20" borderId="30" xfId="0" applyFont="1" applyFill="1" applyBorder="1" applyAlignment="1">
      <alignment horizontal="center" vertical="center"/>
    </xf>
    <xf numFmtId="0" fontId="68" fillId="0" borderId="0" xfId="0" applyFont="1" applyAlignment="1">
      <alignment horizontal="left" vertical="center"/>
    </xf>
    <xf numFmtId="0" fontId="23" fillId="0" borderId="0" xfId="0" applyFont="1" applyAlignment="1">
      <alignment horizontal="left" vertical="center" wrapText="1"/>
    </xf>
  </cellXfs>
  <cellStyles count="8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20% - アクセント1" xfId="13" xr:uid="{00000000-0005-0000-0000-00000C000000}"/>
    <cellStyle name="20% - アクセント2" xfId="14" xr:uid="{00000000-0005-0000-0000-00000D000000}"/>
    <cellStyle name="20% - アクセント3" xfId="15" xr:uid="{00000000-0005-0000-0000-00000E000000}"/>
    <cellStyle name="20% - アクセント4" xfId="16" xr:uid="{00000000-0005-0000-0000-00000F000000}"/>
    <cellStyle name="20% - アクセント5" xfId="17" xr:uid="{00000000-0005-0000-0000-000010000000}"/>
    <cellStyle name="20% - アクセント6" xfId="18" xr:uid="{00000000-0005-0000-0000-000011000000}"/>
    <cellStyle name="40% - アクセント 1" xfId="19" builtinId="31" customBuiltin="1"/>
    <cellStyle name="40% - アクセント 1 2" xfId="20" xr:uid="{00000000-0005-0000-0000-000013000000}"/>
    <cellStyle name="40% - アクセント 2" xfId="21" builtinId="35" customBuiltin="1"/>
    <cellStyle name="40% - アクセント 2 2" xfId="22" xr:uid="{00000000-0005-0000-0000-000015000000}"/>
    <cellStyle name="40% - アクセント 3" xfId="23" builtinId="39" customBuiltin="1"/>
    <cellStyle name="40% - アクセント 3 2" xfId="24" xr:uid="{00000000-0005-0000-0000-000017000000}"/>
    <cellStyle name="40% - アクセント 4" xfId="25" builtinId="43" customBuiltin="1"/>
    <cellStyle name="40% - アクセント 4 2" xfId="26" xr:uid="{00000000-0005-0000-0000-000019000000}"/>
    <cellStyle name="40% - アクセント 5" xfId="27" builtinId="47" customBuiltin="1"/>
    <cellStyle name="40% - アクセント 5 2" xfId="28" xr:uid="{00000000-0005-0000-0000-00001B000000}"/>
    <cellStyle name="40% - アクセント 6" xfId="29" builtinId="51" customBuiltin="1"/>
    <cellStyle name="40% - アクセント 6 2" xfId="30" xr:uid="{00000000-0005-0000-0000-00001D000000}"/>
    <cellStyle name="40% - アクセント1" xfId="31" xr:uid="{00000000-0005-0000-0000-00001E000000}"/>
    <cellStyle name="40% - アクセント2" xfId="32" xr:uid="{00000000-0005-0000-0000-00001F000000}"/>
    <cellStyle name="40% - アクセント3" xfId="33" xr:uid="{00000000-0005-0000-0000-000020000000}"/>
    <cellStyle name="40% - アクセント4" xfId="34" xr:uid="{00000000-0005-0000-0000-000021000000}"/>
    <cellStyle name="40% - アクセント5" xfId="35" xr:uid="{00000000-0005-0000-0000-000022000000}"/>
    <cellStyle name="40% - アクセント6" xfId="36" xr:uid="{00000000-0005-0000-0000-000023000000}"/>
    <cellStyle name="60% - アクセント 1" xfId="37" builtinId="32" customBuiltin="1"/>
    <cellStyle name="60% - アクセント 1 2" xfId="38" xr:uid="{00000000-0005-0000-0000-000025000000}"/>
    <cellStyle name="60% - アクセント 2" xfId="39" builtinId="36" customBuiltin="1"/>
    <cellStyle name="60% - アクセント 2 2" xfId="40" xr:uid="{00000000-0005-0000-0000-000027000000}"/>
    <cellStyle name="60% - アクセント 3" xfId="41" builtinId="40" customBuiltin="1"/>
    <cellStyle name="60% - アクセント 3 2" xfId="42" xr:uid="{00000000-0005-0000-0000-000029000000}"/>
    <cellStyle name="60% - アクセント 4" xfId="43" builtinId="44" customBuiltin="1"/>
    <cellStyle name="60% - アクセント 4 2" xfId="44" xr:uid="{00000000-0005-0000-0000-00002B000000}"/>
    <cellStyle name="60% - アクセント 5" xfId="45" builtinId="48" customBuiltin="1"/>
    <cellStyle name="60% - アクセント 5 2" xfId="46" xr:uid="{00000000-0005-0000-0000-00002D000000}"/>
    <cellStyle name="60% - アクセント 6" xfId="47" builtinId="52" customBuiltin="1"/>
    <cellStyle name="60% - アクセント 6 2" xfId="48" xr:uid="{00000000-0005-0000-0000-00002F000000}"/>
    <cellStyle name="60% - アクセント1" xfId="49" xr:uid="{00000000-0005-0000-0000-000030000000}"/>
    <cellStyle name="60% - アクセント2" xfId="50" xr:uid="{00000000-0005-0000-0000-000031000000}"/>
    <cellStyle name="60% - アクセント3" xfId="51" xr:uid="{00000000-0005-0000-0000-000032000000}"/>
    <cellStyle name="60% - アクセント4" xfId="52" xr:uid="{00000000-0005-0000-0000-000033000000}"/>
    <cellStyle name="60% - アクセント5" xfId="53" xr:uid="{00000000-0005-0000-0000-000034000000}"/>
    <cellStyle name="60% - アクセント6" xfId="54" xr:uid="{00000000-0005-0000-0000-000035000000}"/>
    <cellStyle name="アクセント 1" xfId="55" builtinId="29" customBuiltin="1"/>
    <cellStyle name="アクセント 2" xfId="56" builtinId="33" customBuiltin="1"/>
    <cellStyle name="アクセント 3" xfId="57" builtinId="37" customBuiltin="1"/>
    <cellStyle name="アクセント 4" xfId="58" builtinId="41" customBuiltin="1"/>
    <cellStyle name="アクセント 5" xfId="59" builtinId="45" customBuiltin="1"/>
    <cellStyle name="アクセント 6" xfId="60" builtinId="49" customBuiltin="1"/>
    <cellStyle name="タイトル" xfId="61" builtinId="15" customBuiltin="1"/>
    <cellStyle name="チェック セル" xfId="62" builtinId="23" customBuiltin="1"/>
    <cellStyle name="どちらでもない" xfId="63" builtinId="28" customBuiltin="1"/>
    <cellStyle name="どちらでもない 2" xfId="64" xr:uid="{00000000-0005-0000-0000-00003F000000}"/>
    <cellStyle name="ハイパーリンク" xfId="86" builtinId="8"/>
    <cellStyle name="メモ" xfId="65" builtinId="10" customBuiltin="1"/>
    <cellStyle name="リンク セル" xfId="66" builtinId="24" customBuiltin="1"/>
    <cellStyle name="悪い" xfId="67" builtinId="27" customBuiltin="1"/>
    <cellStyle name="計算" xfId="68" builtinId="22" customBuiltin="1"/>
    <cellStyle name="警告文" xfId="69" builtinId="11" customBuiltin="1"/>
    <cellStyle name="見出し 1" xfId="70" builtinId="16" customBuiltin="1"/>
    <cellStyle name="見出し 2" xfId="71" builtinId="17" customBuiltin="1"/>
    <cellStyle name="見出し 3" xfId="72" builtinId="18" customBuiltin="1"/>
    <cellStyle name="見出し 4" xfId="73" builtinId="19" customBuiltin="1"/>
    <cellStyle name="合計" xfId="74" xr:uid="{00000000-0005-0000-0000-00004A000000}"/>
    <cellStyle name="集計" xfId="75" builtinId="25" customBuiltin="1"/>
    <cellStyle name="出力" xfId="76" builtinId="21" customBuiltin="1"/>
    <cellStyle name="説明文" xfId="77" builtinId="53" customBuiltin="1"/>
    <cellStyle name="入力" xfId="78" builtinId="20" customBuiltin="1"/>
    <cellStyle name="標準" xfId="0" builtinId="0"/>
    <cellStyle name="標準 2" xfId="79" xr:uid="{00000000-0005-0000-0000-000050000000}"/>
    <cellStyle name="標準 3" xfId="80" xr:uid="{00000000-0005-0000-0000-000051000000}"/>
    <cellStyle name="標準 4" xfId="81" xr:uid="{00000000-0005-0000-0000-000052000000}"/>
    <cellStyle name="標準 6" xfId="82" xr:uid="{00000000-0005-0000-0000-000053000000}"/>
    <cellStyle name="標準_2012TTTエントリー(東京大学)" xfId="83" xr:uid="{00000000-0005-0000-0000-000054000000}"/>
    <cellStyle name="普通" xfId="84" xr:uid="{00000000-0005-0000-0000-000055000000}"/>
    <cellStyle name="良い" xfId="85" builtinId="26" customBuiltin="1"/>
  </cellStyles>
  <dxfs count="3">
    <dxf>
      <font>
        <color indexed="14"/>
      </font>
      <fill>
        <patternFill>
          <bgColor indexed="45"/>
        </patternFill>
      </fill>
    </dxf>
    <dxf>
      <font>
        <color indexed="14"/>
      </font>
      <fill>
        <patternFill>
          <bgColor indexed="45"/>
        </patternFill>
      </fill>
    </dxf>
    <dxf>
      <font>
        <color indexed="14"/>
      </font>
      <fill>
        <patternFill>
          <bgColor indexed="45"/>
        </patternFill>
      </fill>
    </dxf>
  </dxfs>
  <tableStyles count="0" defaultTableStyle="TableStyleMedium2" defaultPivotStyle="PivotStyleLight16"/>
  <colors>
    <mruColors>
      <color rgb="FFD0F6FC"/>
      <color rgb="FF9BFBA2"/>
      <color rgb="FF7BF5AF"/>
      <color rgb="FF31EF82"/>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247649</xdr:colOff>
          <xdr:row>4</xdr:row>
          <xdr:rowOff>31750</xdr:rowOff>
        </xdr:from>
        <xdr:to>
          <xdr:col>12</xdr:col>
          <xdr:colOff>347921</xdr:colOff>
          <xdr:row>9</xdr:row>
          <xdr:rowOff>234950</xdr:rowOff>
        </xdr:to>
        <xdr:pic>
          <xdr:nvPicPr>
            <xdr:cNvPr id="2" name="図 1">
              <a:extLst>
                <a:ext uri="{FF2B5EF4-FFF2-40B4-BE49-F238E27FC236}">
                  <a16:creationId xmlns:a16="http://schemas.microsoft.com/office/drawing/2014/main" id="{78AA7D0C-48E3-149D-CD14-FDD96531CDB9}"/>
                </a:ext>
              </a:extLst>
            </xdr:cNvPr>
            <xdr:cNvPicPr>
              <a:picLocks noChangeAspect="1" noChangeArrowheads="1"/>
              <a:extLst>
                <a:ext uri="{84589F7E-364E-4C9E-8A38-B11213B215E9}">
                  <a14:cameraTool cellRange="カメラ!$B$11" spid="_x0000_s1437"/>
                </a:ext>
              </a:extLst>
            </xdr:cNvPicPr>
          </xdr:nvPicPr>
          <xdr:blipFill>
            <a:blip xmlns:r="http://schemas.openxmlformats.org/officeDocument/2006/relationships" r:embed="rId1"/>
            <a:srcRect/>
            <a:stretch>
              <a:fillRect/>
            </a:stretch>
          </xdr:blipFill>
          <xdr:spPr bwMode="auto">
            <a:xfrm>
              <a:off x="5226049" y="1130300"/>
              <a:ext cx="9194379" cy="20447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championship@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86"/>
  <sheetViews>
    <sheetView tabSelected="1" topLeftCell="A10" zoomScale="70" zoomScaleNormal="70" workbookViewId="0">
      <selection activeCell="F13" sqref="F13"/>
    </sheetView>
  </sheetViews>
  <sheetFormatPr baseColWidth="10" defaultColWidth="13" defaultRowHeight="14"/>
  <cols>
    <col min="1" max="1" width="9.1640625" customWidth="1"/>
    <col min="2" max="2" width="21.1640625" style="2" customWidth="1"/>
    <col min="3" max="3" width="40.83203125" style="2" customWidth="1"/>
    <col min="4" max="4" width="27.1640625" style="2" customWidth="1"/>
    <col min="5" max="5" width="28.1640625" style="2" customWidth="1"/>
    <col min="6" max="6" width="8.6640625" style="2" customWidth="1"/>
    <col min="7" max="7" width="9.5" style="2" customWidth="1"/>
    <col min="8" max="8" width="16.1640625" style="2" customWidth="1"/>
    <col min="9" max="9" width="14.5" style="2" customWidth="1"/>
    <col min="10" max="10" width="8.6640625" style="2" customWidth="1"/>
    <col min="11" max="13" width="8.83203125" customWidth="1"/>
    <col min="14" max="26" width="9.1640625" customWidth="1"/>
    <col min="27" max="28" width="32.1640625" customWidth="1"/>
    <col min="29" max="30" width="18.83203125" customWidth="1"/>
    <col min="31" max="35" width="18.1640625" customWidth="1"/>
  </cols>
  <sheetData>
    <row r="1" spans="1:36" s="3" customFormat="1" ht="28" customHeight="1">
      <c r="A1" s="16"/>
      <c r="B1" s="17" t="s">
        <v>103</v>
      </c>
      <c r="C1" s="17"/>
      <c r="D1" s="18"/>
      <c r="E1" s="18"/>
      <c r="F1" s="18"/>
      <c r="G1" s="18"/>
      <c r="H1" s="18"/>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6" s="3" customFormat="1">
      <c r="A2" s="16"/>
      <c r="B2" s="20"/>
      <c r="C2" s="20"/>
      <c r="D2" s="20"/>
      <c r="E2" s="20"/>
      <c r="F2" s="20"/>
      <c r="G2" s="20"/>
      <c r="H2" s="20"/>
      <c r="I2" s="20"/>
      <c r="J2" s="20"/>
      <c r="K2" s="20"/>
    </row>
    <row r="3" spans="1:36" ht="32">
      <c r="B3" s="21" t="s">
        <v>135</v>
      </c>
      <c r="C3" s="22"/>
      <c r="D3" s="22"/>
      <c r="E3" s="22"/>
      <c r="F3" s="22"/>
      <c r="G3" s="22"/>
      <c r="H3" s="22"/>
      <c r="I3" s="22"/>
      <c r="J3" s="22"/>
      <c r="K3" s="85"/>
      <c r="L3" s="134"/>
      <c r="M3" s="134"/>
      <c r="N3" s="22"/>
      <c r="O3" s="135"/>
      <c r="P3" s="135"/>
      <c r="Q3" s="136"/>
      <c r="R3" s="136"/>
      <c r="S3" s="136"/>
      <c r="T3" s="136"/>
      <c r="U3" s="137"/>
    </row>
    <row r="4" spans="1:36" ht="14" customHeight="1">
      <c r="B4" s="15"/>
      <c r="C4" s="14"/>
      <c r="D4" s="14"/>
      <c r="E4" s="14"/>
      <c r="F4" s="14"/>
      <c r="G4" s="14"/>
      <c r="H4" s="14"/>
      <c r="I4" s="14"/>
      <c r="J4" s="14"/>
      <c r="K4" s="14"/>
      <c r="L4" s="14"/>
      <c r="M4" s="14"/>
      <c r="N4" s="14"/>
      <c r="O4" s="1"/>
      <c r="P4" s="1"/>
    </row>
    <row r="5" spans="1:36" s="3" customFormat="1" ht="29.25" customHeight="1">
      <c r="A5" s="27">
        <f>$C$5</f>
        <v>0</v>
      </c>
      <c r="B5" s="23" t="s">
        <v>12</v>
      </c>
      <c r="C5" s="93"/>
      <c r="E5" s="25"/>
      <c r="F5" s="25"/>
      <c r="H5" s="20"/>
      <c r="I5" s="26"/>
      <c r="J5" s="26"/>
      <c r="K5" s="26"/>
      <c r="L5" s="26"/>
      <c r="M5" s="5"/>
      <c r="N5" s="6"/>
      <c r="O5" s="6"/>
      <c r="P5" s="6"/>
      <c r="Q5" s="6"/>
      <c r="R5" s="6"/>
      <c r="S5" s="6"/>
    </row>
    <row r="6" spans="1:36" s="3" customFormat="1" ht="29.25" customHeight="1">
      <c r="A6" s="27">
        <f t="shared" ref="A6:A68" si="0">$C$5</f>
        <v>0</v>
      </c>
      <c r="B6" s="28" t="s">
        <v>134</v>
      </c>
      <c r="C6" s="93"/>
      <c r="D6" s="24"/>
      <c r="E6" s="25"/>
      <c r="F6" s="25"/>
      <c r="G6" s="26"/>
      <c r="H6" s="20"/>
      <c r="I6" s="26"/>
      <c r="J6" s="26"/>
      <c r="K6" s="26"/>
      <c r="L6" s="26"/>
      <c r="M6" s="5"/>
      <c r="N6" s="6"/>
      <c r="O6" s="6"/>
      <c r="P6" s="6"/>
      <c r="Q6" s="6"/>
      <c r="R6" s="6"/>
      <c r="S6" s="6"/>
      <c r="T6" s="6"/>
      <c r="U6" s="6"/>
      <c r="V6" s="6"/>
      <c r="W6" s="6"/>
      <c r="X6" s="6"/>
      <c r="Y6" s="6"/>
      <c r="Z6" s="6"/>
      <c r="AA6" s="6"/>
      <c r="AB6" s="6"/>
      <c r="AC6" s="6"/>
      <c r="AD6" s="6"/>
      <c r="AE6" s="6"/>
      <c r="AF6" s="6"/>
      <c r="AG6" s="6"/>
      <c r="AH6" s="6"/>
      <c r="AI6" s="6"/>
      <c r="AJ6" s="6"/>
    </row>
    <row r="7" spans="1:36" s="3" customFormat="1" ht="29.25" customHeight="1">
      <c r="A7" s="27">
        <f t="shared" si="0"/>
        <v>0</v>
      </c>
      <c r="B7" s="23" t="s">
        <v>13</v>
      </c>
      <c r="C7" s="93"/>
      <c r="D7" s="24"/>
      <c r="G7" s="26"/>
      <c r="H7" s="26"/>
      <c r="I7" s="26"/>
      <c r="J7" s="26"/>
      <c r="K7" s="26"/>
      <c r="L7" s="26"/>
      <c r="M7" s="5"/>
      <c r="N7" s="6"/>
      <c r="O7" s="6"/>
      <c r="P7" s="6"/>
      <c r="Q7" s="6"/>
      <c r="R7" s="6"/>
      <c r="S7" s="6"/>
      <c r="T7" s="6"/>
      <c r="U7" s="6"/>
      <c r="V7" s="6"/>
      <c r="W7" s="6"/>
      <c r="X7" s="6"/>
      <c r="Y7" s="6"/>
      <c r="Z7" s="6"/>
      <c r="AA7" s="6"/>
      <c r="AB7" s="6"/>
      <c r="AC7" s="6"/>
      <c r="AD7" s="6"/>
      <c r="AE7" s="6"/>
      <c r="AF7" s="6"/>
      <c r="AG7" s="6"/>
      <c r="AH7" s="6"/>
      <c r="AI7" s="6"/>
      <c r="AJ7" s="6"/>
    </row>
    <row r="8" spans="1:36" s="3" customFormat="1" ht="29.25" customHeight="1">
      <c r="A8" s="27">
        <f t="shared" si="0"/>
        <v>0</v>
      </c>
      <c r="B8" s="23" t="s">
        <v>14</v>
      </c>
      <c r="C8" s="93"/>
      <c r="D8" s="24"/>
      <c r="E8" s="24"/>
      <c r="F8" s="24"/>
      <c r="G8" s="26"/>
      <c r="H8" s="26"/>
      <c r="I8" s="26"/>
      <c r="J8" s="26"/>
      <c r="K8" s="26"/>
      <c r="L8" s="26"/>
      <c r="M8" s="5"/>
      <c r="N8" s="6"/>
      <c r="O8" s="6"/>
      <c r="P8" s="6"/>
      <c r="Q8" s="6"/>
      <c r="R8" s="6"/>
      <c r="S8" s="6"/>
      <c r="T8" s="6"/>
      <c r="U8" s="6"/>
      <c r="V8" s="6"/>
      <c r="W8" s="6"/>
      <c r="X8" s="6"/>
      <c r="Y8" s="6"/>
      <c r="Z8" s="6"/>
      <c r="AA8" s="6"/>
      <c r="AB8" s="6"/>
      <c r="AC8" s="6"/>
      <c r="AD8" s="6"/>
      <c r="AE8" s="6"/>
      <c r="AF8" s="6"/>
      <c r="AG8" s="6"/>
      <c r="AH8" s="6"/>
      <c r="AI8" s="6"/>
      <c r="AJ8" s="6"/>
    </row>
    <row r="9" spans="1:36" s="3" customFormat="1" ht="29.25" customHeight="1">
      <c r="A9" s="27">
        <f t="shared" si="0"/>
        <v>0</v>
      </c>
      <c r="B9" s="29" t="s">
        <v>15</v>
      </c>
      <c r="C9" s="93"/>
      <c r="D9" s="24"/>
      <c r="E9" s="30"/>
      <c r="F9" s="30"/>
      <c r="G9" s="26"/>
      <c r="H9" s="26"/>
      <c r="I9" s="26"/>
      <c r="J9" s="26"/>
      <c r="K9" s="26"/>
      <c r="L9" s="26"/>
      <c r="M9" s="5"/>
      <c r="N9" s="6"/>
      <c r="O9" s="6"/>
      <c r="P9" s="6"/>
      <c r="Q9" s="6"/>
      <c r="R9" s="6"/>
      <c r="S9" s="6"/>
      <c r="T9" s="6"/>
      <c r="U9" s="6"/>
      <c r="V9" s="6"/>
      <c r="W9" s="6"/>
      <c r="X9" s="6"/>
      <c r="Y9" s="6"/>
      <c r="Z9" s="6"/>
      <c r="AA9" s="6"/>
      <c r="AB9" s="6"/>
      <c r="AC9" s="6"/>
      <c r="AD9" s="6"/>
      <c r="AE9" s="6"/>
      <c r="AF9" s="6"/>
      <c r="AG9" s="6"/>
      <c r="AH9" s="6"/>
      <c r="AI9" s="6"/>
      <c r="AJ9" s="6"/>
    </row>
    <row r="10" spans="1:36" s="3" customFormat="1" ht="28.5" customHeight="1">
      <c r="A10" s="27">
        <f t="shared" si="0"/>
        <v>0</v>
      </c>
      <c r="B10" s="23" t="s">
        <v>130</v>
      </c>
      <c r="C10" s="93"/>
      <c r="D10" s="20"/>
      <c r="E10" s="24"/>
      <c r="F10" s="24"/>
      <c r="G10" s="24"/>
      <c r="H10" s="24"/>
      <c r="I10" s="24"/>
      <c r="J10" s="24"/>
      <c r="K10" s="24"/>
      <c r="L10" s="24"/>
      <c r="M10" s="4"/>
      <c r="N10" s="4"/>
      <c r="O10" s="5"/>
      <c r="P10" s="6"/>
      <c r="Q10" s="6"/>
      <c r="R10" s="6"/>
      <c r="S10" s="6"/>
      <c r="T10" s="6"/>
      <c r="U10" s="6"/>
    </row>
    <row r="11" spans="1:36" s="3" customFormat="1" ht="29" customHeight="1">
      <c r="A11" s="27">
        <f t="shared" si="0"/>
        <v>0</v>
      </c>
      <c r="B11" s="23" t="s">
        <v>129</v>
      </c>
      <c r="C11" s="93"/>
      <c r="D11" s="20"/>
      <c r="E11" s="24"/>
      <c r="F11" s="24"/>
      <c r="G11" s="24"/>
      <c r="H11" s="24"/>
      <c r="I11" s="24"/>
      <c r="J11" s="24"/>
      <c r="K11" s="24"/>
      <c r="L11" s="122" t="s">
        <v>131</v>
      </c>
      <c r="M11" s="4"/>
      <c r="N11" s="4"/>
      <c r="O11" s="5"/>
      <c r="P11" s="6"/>
      <c r="Q11" s="6"/>
      <c r="R11" s="6"/>
      <c r="S11" s="6"/>
      <c r="T11" s="6"/>
      <c r="U11" s="6"/>
    </row>
    <row r="12" spans="1:36" s="3" customFormat="1" ht="29" customHeight="1" thickBot="1">
      <c r="A12" s="27">
        <f t="shared" si="0"/>
        <v>0</v>
      </c>
      <c r="B12" s="23" t="s">
        <v>16</v>
      </c>
      <c r="C12" s="93"/>
      <c r="D12" s="20"/>
      <c r="E12" s="24"/>
      <c r="F12" s="24"/>
      <c r="G12" s="24"/>
      <c r="H12" s="24"/>
      <c r="I12" s="24"/>
      <c r="J12" s="24"/>
      <c r="K12" s="24"/>
      <c r="L12" s="122" t="s">
        <v>125</v>
      </c>
      <c r="M12" s="4"/>
      <c r="N12" s="4"/>
      <c r="O12" s="5"/>
      <c r="P12" s="6"/>
      <c r="Q12" s="6"/>
      <c r="R12" s="6"/>
      <c r="S12" s="6"/>
      <c r="T12" s="6"/>
      <c r="U12" s="6"/>
    </row>
    <row r="13" spans="1:36" s="3" customFormat="1" ht="28.5" customHeight="1">
      <c r="A13" s="27">
        <f t="shared" si="0"/>
        <v>0</v>
      </c>
      <c r="F13" s="191" t="s">
        <v>144</v>
      </c>
      <c r="K13" s="123" t="s">
        <v>102</v>
      </c>
      <c r="L13" s="124"/>
      <c r="M13" s="162"/>
      <c r="N13" s="161" t="s">
        <v>124</v>
      </c>
      <c r="O13" s="179"/>
      <c r="P13" s="118"/>
      <c r="Q13" s="118"/>
      <c r="R13" s="118"/>
      <c r="S13" s="119"/>
      <c r="T13" s="188" t="s">
        <v>87</v>
      </c>
      <c r="U13" s="115"/>
      <c r="V13" s="115"/>
      <c r="W13" s="115"/>
      <c r="X13" s="115"/>
      <c r="Y13" s="116"/>
      <c r="AD13" s="160" t="s">
        <v>121</v>
      </c>
      <c r="AE13" s="154"/>
      <c r="AF13" s="154"/>
      <c r="AG13" s="154"/>
      <c r="AH13" s="32"/>
    </row>
    <row r="14" spans="1:36" s="36" customFormat="1" ht="85">
      <c r="A14" s="27">
        <f t="shared" si="0"/>
        <v>0</v>
      </c>
      <c r="B14" s="33" t="s">
        <v>0</v>
      </c>
      <c r="C14" s="33" t="s">
        <v>91</v>
      </c>
      <c r="D14" s="33" t="s">
        <v>18</v>
      </c>
      <c r="E14" s="34" t="s">
        <v>19</v>
      </c>
      <c r="F14" s="180" t="s">
        <v>104</v>
      </c>
      <c r="G14" s="33" t="s">
        <v>1</v>
      </c>
      <c r="H14" s="35" t="s">
        <v>20</v>
      </c>
      <c r="I14" s="35" t="s">
        <v>70</v>
      </c>
      <c r="J14" s="112" t="s">
        <v>2</v>
      </c>
      <c r="K14" s="127" t="s">
        <v>84</v>
      </c>
      <c r="L14" s="125" t="s">
        <v>85</v>
      </c>
      <c r="M14" s="128" t="s">
        <v>86</v>
      </c>
      <c r="N14" s="127" t="s">
        <v>112</v>
      </c>
      <c r="O14" s="125" t="s">
        <v>111</v>
      </c>
      <c r="P14" s="125" t="s">
        <v>101</v>
      </c>
      <c r="Q14" s="125" t="s">
        <v>100</v>
      </c>
      <c r="R14" s="125" t="s">
        <v>113</v>
      </c>
      <c r="S14" s="128" t="s">
        <v>114</v>
      </c>
      <c r="T14" s="189" t="s">
        <v>84</v>
      </c>
      <c r="U14" s="110" t="s">
        <v>85</v>
      </c>
      <c r="V14" s="110" t="s">
        <v>138</v>
      </c>
      <c r="W14" s="110" t="s">
        <v>111</v>
      </c>
      <c r="X14" s="125" t="s">
        <v>113</v>
      </c>
      <c r="Y14" s="128" t="s">
        <v>101</v>
      </c>
      <c r="Z14" s="164" t="s">
        <v>133</v>
      </c>
      <c r="AA14" s="165" t="s">
        <v>116</v>
      </c>
      <c r="AB14" s="166" t="s">
        <v>118</v>
      </c>
      <c r="AC14" s="166" t="s">
        <v>117</v>
      </c>
      <c r="AD14" s="126" t="s">
        <v>108</v>
      </c>
      <c r="AE14" s="126" t="s">
        <v>109</v>
      </c>
      <c r="AF14" s="126" t="s">
        <v>137</v>
      </c>
      <c r="AG14" s="126" t="s">
        <v>143</v>
      </c>
      <c r="AH14" s="126" t="s">
        <v>110</v>
      </c>
    </row>
    <row r="15" spans="1:36" s="39" customFormat="1" ht="24" customHeight="1">
      <c r="A15" s="27">
        <f t="shared" si="0"/>
        <v>0</v>
      </c>
      <c r="B15" s="37" t="s">
        <v>21</v>
      </c>
      <c r="C15" s="38"/>
      <c r="D15" s="38"/>
      <c r="E15" s="38"/>
      <c r="F15" s="58"/>
      <c r="G15" s="38"/>
      <c r="H15" s="38"/>
      <c r="I15" s="38"/>
      <c r="J15" s="113"/>
      <c r="K15" s="129"/>
      <c r="L15" s="126"/>
      <c r="M15" s="132"/>
      <c r="N15" s="183"/>
      <c r="O15" s="184"/>
      <c r="P15" s="184"/>
      <c r="Q15" s="184"/>
      <c r="R15" s="184"/>
      <c r="S15" s="185"/>
      <c r="T15" s="129"/>
      <c r="U15" s="126"/>
      <c r="V15" s="126"/>
      <c r="W15" s="126"/>
      <c r="X15" s="126"/>
      <c r="Y15" s="132"/>
      <c r="Z15" s="117"/>
      <c r="AA15" s="111"/>
      <c r="AB15" s="111"/>
      <c r="AC15" s="111"/>
      <c r="AD15" s="155"/>
      <c r="AE15" s="155"/>
      <c r="AF15" s="155"/>
      <c r="AG15" s="155"/>
      <c r="AH15" s="155"/>
    </row>
    <row r="16" spans="1:36" s="39" customFormat="1" ht="24" customHeight="1">
      <c r="A16" s="27">
        <f t="shared" si="0"/>
        <v>0</v>
      </c>
      <c r="B16" s="37" t="s">
        <v>22</v>
      </c>
      <c r="C16" s="38"/>
      <c r="D16" s="38"/>
      <c r="E16" s="38"/>
      <c r="F16" s="58"/>
      <c r="G16" s="38"/>
      <c r="H16" s="38"/>
      <c r="I16" s="38"/>
      <c r="J16" s="113"/>
      <c r="K16" s="129"/>
      <c r="L16" s="126"/>
      <c r="M16" s="132"/>
      <c r="N16" s="183"/>
      <c r="O16" s="184"/>
      <c r="P16" s="184"/>
      <c r="Q16" s="184"/>
      <c r="R16" s="184"/>
      <c r="S16" s="185"/>
      <c r="T16" s="129"/>
      <c r="U16" s="126"/>
      <c r="V16" s="126"/>
      <c r="W16" s="126"/>
      <c r="X16" s="126"/>
      <c r="Y16" s="132"/>
      <c r="Z16" s="117"/>
      <c r="AA16" s="111"/>
      <c r="AB16" s="111"/>
      <c r="AC16" s="111"/>
      <c r="AD16" s="155"/>
      <c r="AE16" s="155"/>
      <c r="AF16" s="155"/>
      <c r="AG16" s="155"/>
      <c r="AH16" s="155"/>
    </row>
    <row r="17" spans="1:34" s="39" customFormat="1" ht="24" customHeight="1">
      <c r="A17" s="27">
        <f t="shared" si="0"/>
        <v>0</v>
      </c>
      <c r="B17" s="37" t="s">
        <v>23</v>
      </c>
      <c r="C17" s="38"/>
      <c r="D17" s="38"/>
      <c r="E17" s="38"/>
      <c r="F17" s="58"/>
      <c r="G17" s="38"/>
      <c r="H17" s="38"/>
      <c r="I17" s="38"/>
      <c r="J17" s="113"/>
      <c r="K17" s="129"/>
      <c r="L17" s="126"/>
      <c r="M17" s="132"/>
      <c r="N17" s="183"/>
      <c r="O17" s="184"/>
      <c r="P17" s="184"/>
      <c r="Q17" s="184"/>
      <c r="R17" s="184"/>
      <c r="S17" s="185"/>
      <c r="T17" s="129"/>
      <c r="U17" s="126"/>
      <c r="V17" s="126"/>
      <c r="W17" s="126"/>
      <c r="X17" s="126"/>
      <c r="Y17" s="132"/>
      <c r="Z17" s="117"/>
      <c r="AA17" s="111"/>
      <c r="AB17" s="111"/>
      <c r="AC17" s="111"/>
      <c r="AD17" s="155"/>
      <c r="AE17" s="155"/>
      <c r="AF17" s="155"/>
      <c r="AG17" s="155"/>
      <c r="AH17" s="155"/>
    </row>
    <row r="18" spans="1:34" s="39" customFormat="1" ht="24" customHeight="1">
      <c r="A18" s="27">
        <f t="shared" si="0"/>
        <v>0</v>
      </c>
      <c r="B18" s="37" t="s">
        <v>24</v>
      </c>
      <c r="C18" s="38"/>
      <c r="D18" s="38"/>
      <c r="E18" s="38"/>
      <c r="F18" s="58"/>
      <c r="G18" s="38"/>
      <c r="H18" s="38"/>
      <c r="I18" s="38"/>
      <c r="J18" s="113"/>
      <c r="K18" s="129"/>
      <c r="L18" s="126"/>
      <c r="M18" s="132"/>
      <c r="N18" s="183"/>
      <c r="O18" s="184"/>
      <c r="P18" s="184"/>
      <c r="Q18" s="184"/>
      <c r="R18" s="184"/>
      <c r="S18" s="185"/>
      <c r="T18" s="129"/>
      <c r="U18" s="126"/>
      <c r="V18" s="126"/>
      <c r="W18" s="126"/>
      <c r="X18" s="126"/>
      <c r="Y18" s="132"/>
      <c r="Z18" s="117"/>
      <c r="AA18" s="111"/>
      <c r="AB18" s="111"/>
      <c r="AC18" s="111"/>
      <c r="AD18" s="155"/>
      <c r="AE18" s="155"/>
      <c r="AF18" s="155"/>
      <c r="AG18" s="155"/>
      <c r="AH18" s="155"/>
    </row>
    <row r="19" spans="1:34" s="39" customFormat="1" ht="24" customHeight="1">
      <c r="A19" s="27">
        <f t="shared" si="0"/>
        <v>0</v>
      </c>
      <c r="B19" s="37" t="s">
        <v>25</v>
      </c>
      <c r="C19" s="38"/>
      <c r="D19" s="38"/>
      <c r="E19" s="38"/>
      <c r="F19" s="58"/>
      <c r="G19" s="38"/>
      <c r="H19" s="38"/>
      <c r="I19" s="38"/>
      <c r="J19" s="113"/>
      <c r="K19" s="129"/>
      <c r="L19" s="126"/>
      <c r="M19" s="132"/>
      <c r="N19" s="183"/>
      <c r="O19" s="184"/>
      <c r="P19" s="184"/>
      <c r="Q19" s="184"/>
      <c r="R19" s="184"/>
      <c r="S19" s="185"/>
      <c r="T19" s="129"/>
      <c r="U19" s="126"/>
      <c r="V19" s="126"/>
      <c r="W19" s="126"/>
      <c r="X19" s="126"/>
      <c r="Y19" s="132"/>
      <c r="Z19" s="117"/>
      <c r="AA19" s="111"/>
      <c r="AB19" s="111"/>
      <c r="AC19" s="111"/>
      <c r="AD19" s="155"/>
      <c r="AE19" s="155"/>
      <c r="AF19" s="155"/>
      <c r="AG19" s="155"/>
      <c r="AH19" s="155"/>
    </row>
    <row r="20" spans="1:34" s="39" customFormat="1" ht="24" customHeight="1">
      <c r="A20" s="27">
        <f t="shared" si="0"/>
        <v>0</v>
      </c>
      <c r="B20" s="37" t="s">
        <v>26</v>
      </c>
      <c r="C20" s="38"/>
      <c r="D20" s="38"/>
      <c r="E20" s="38"/>
      <c r="F20" s="58"/>
      <c r="G20" s="38"/>
      <c r="H20" s="38"/>
      <c r="I20" s="38"/>
      <c r="J20" s="113"/>
      <c r="K20" s="129"/>
      <c r="L20" s="126"/>
      <c r="M20" s="132"/>
      <c r="N20" s="183"/>
      <c r="O20" s="184"/>
      <c r="P20" s="184"/>
      <c r="Q20" s="184"/>
      <c r="R20" s="184"/>
      <c r="S20" s="185"/>
      <c r="T20" s="129"/>
      <c r="U20" s="126"/>
      <c r="V20" s="126"/>
      <c r="W20" s="126"/>
      <c r="X20" s="126"/>
      <c r="Y20" s="132"/>
      <c r="Z20" s="117"/>
      <c r="AA20" s="111"/>
      <c r="AB20" s="111"/>
      <c r="AC20" s="111"/>
      <c r="AD20" s="155"/>
      <c r="AE20" s="155"/>
      <c r="AF20" s="155"/>
      <c r="AG20" s="155"/>
      <c r="AH20" s="155"/>
    </row>
    <row r="21" spans="1:34" s="39" customFormat="1" ht="24" customHeight="1">
      <c r="A21" s="27">
        <f t="shared" si="0"/>
        <v>0</v>
      </c>
      <c r="B21" s="37" t="s">
        <v>27</v>
      </c>
      <c r="C21" s="38"/>
      <c r="D21" s="38"/>
      <c r="E21" s="38"/>
      <c r="F21" s="58"/>
      <c r="G21" s="38"/>
      <c r="H21" s="38"/>
      <c r="I21" s="38"/>
      <c r="J21" s="113"/>
      <c r="K21" s="129"/>
      <c r="L21" s="126"/>
      <c r="M21" s="132"/>
      <c r="N21" s="183"/>
      <c r="O21" s="184"/>
      <c r="P21" s="184"/>
      <c r="Q21" s="184"/>
      <c r="R21" s="184"/>
      <c r="S21" s="185"/>
      <c r="T21" s="129"/>
      <c r="U21" s="126"/>
      <c r="V21" s="126"/>
      <c r="W21" s="126"/>
      <c r="X21" s="126"/>
      <c r="Y21" s="132"/>
      <c r="Z21" s="117"/>
      <c r="AA21" s="111"/>
      <c r="AB21" s="111"/>
      <c r="AC21" s="111"/>
      <c r="AD21" s="155"/>
      <c r="AE21" s="155"/>
      <c r="AF21" s="155"/>
      <c r="AG21" s="155"/>
      <c r="AH21" s="155"/>
    </row>
    <row r="22" spans="1:34" s="39" customFormat="1" ht="24" customHeight="1">
      <c r="A22" s="27">
        <f t="shared" si="0"/>
        <v>0</v>
      </c>
      <c r="B22" s="37" t="s">
        <v>28</v>
      </c>
      <c r="C22" s="38"/>
      <c r="D22" s="38"/>
      <c r="E22" s="38"/>
      <c r="F22" s="58"/>
      <c r="G22" s="38"/>
      <c r="H22" s="38"/>
      <c r="I22" s="38"/>
      <c r="J22" s="113"/>
      <c r="K22" s="129"/>
      <c r="L22" s="126"/>
      <c r="M22" s="132"/>
      <c r="N22" s="183"/>
      <c r="O22" s="184"/>
      <c r="P22" s="184"/>
      <c r="Q22" s="184"/>
      <c r="R22" s="184"/>
      <c r="S22" s="185"/>
      <c r="T22" s="129"/>
      <c r="U22" s="126"/>
      <c r="V22" s="126"/>
      <c r="W22" s="126"/>
      <c r="X22" s="126"/>
      <c r="Y22" s="132"/>
      <c r="Z22" s="117"/>
      <c r="AA22" s="111"/>
      <c r="AB22" s="111"/>
      <c r="AC22" s="111"/>
      <c r="AD22" s="155"/>
      <c r="AE22" s="155"/>
      <c r="AF22" s="155"/>
      <c r="AG22" s="155"/>
      <c r="AH22" s="155"/>
    </row>
    <row r="23" spans="1:34" s="39" customFormat="1" ht="24" customHeight="1">
      <c r="A23" s="27">
        <f t="shared" si="0"/>
        <v>0</v>
      </c>
      <c r="B23" s="37" t="s">
        <v>29</v>
      </c>
      <c r="C23" s="38"/>
      <c r="D23" s="38"/>
      <c r="E23" s="38"/>
      <c r="F23" s="58"/>
      <c r="G23" s="38"/>
      <c r="H23" s="38"/>
      <c r="I23" s="38"/>
      <c r="J23" s="113"/>
      <c r="K23" s="129"/>
      <c r="L23" s="126"/>
      <c r="M23" s="132"/>
      <c r="N23" s="183"/>
      <c r="O23" s="184"/>
      <c r="P23" s="184"/>
      <c r="Q23" s="184"/>
      <c r="R23" s="184"/>
      <c r="S23" s="185"/>
      <c r="T23" s="129"/>
      <c r="U23" s="126"/>
      <c r="V23" s="126"/>
      <c r="W23" s="126"/>
      <c r="X23" s="126"/>
      <c r="Y23" s="132"/>
      <c r="Z23" s="117"/>
      <c r="AA23" s="111"/>
      <c r="AB23" s="111"/>
      <c r="AC23" s="111"/>
      <c r="AD23" s="155"/>
      <c r="AE23" s="155"/>
      <c r="AF23" s="155"/>
      <c r="AG23" s="155"/>
      <c r="AH23" s="155"/>
    </row>
    <row r="24" spans="1:34" s="39" customFormat="1" ht="24" customHeight="1">
      <c r="A24" s="27">
        <f t="shared" si="0"/>
        <v>0</v>
      </c>
      <c r="B24" s="37" t="s">
        <v>30</v>
      </c>
      <c r="C24" s="38"/>
      <c r="D24" s="38"/>
      <c r="E24" s="38"/>
      <c r="F24" s="58"/>
      <c r="G24" s="38"/>
      <c r="H24" s="38"/>
      <c r="I24" s="38"/>
      <c r="J24" s="113"/>
      <c r="K24" s="129"/>
      <c r="L24" s="126"/>
      <c r="M24" s="132"/>
      <c r="N24" s="183"/>
      <c r="O24" s="184"/>
      <c r="P24" s="184"/>
      <c r="Q24" s="184"/>
      <c r="R24" s="184"/>
      <c r="S24" s="185"/>
      <c r="T24" s="129"/>
      <c r="U24" s="126"/>
      <c r="V24" s="126"/>
      <c r="W24" s="126"/>
      <c r="X24" s="126"/>
      <c r="Y24" s="132"/>
      <c r="Z24" s="117"/>
      <c r="AA24" s="111"/>
      <c r="AB24" s="111"/>
      <c r="AC24" s="111"/>
      <c r="AD24" s="155"/>
      <c r="AE24" s="155"/>
      <c r="AF24" s="155"/>
      <c r="AG24" s="155"/>
      <c r="AH24" s="155"/>
    </row>
    <row r="25" spans="1:34" s="39" customFormat="1" ht="24" customHeight="1">
      <c r="A25" s="27">
        <f t="shared" si="0"/>
        <v>0</v>
      </c>
      <c r="B25" s="37" t="s">
        <v>76</v>
      </c>
      <c r="C25" s="38"/>
      <c r="D25" s="38"/>
      <c r="E25" s="38"/>
      <c r="F25" s="58"/>
      <c r="G25" s="38"/>
      <c r="H25" s="38"/>
      <c r="I25" s="38"/>
      <c r="J25" s="113"/>
      <c r="K25" s="129"/>
      <c r="L25" s="126"/>
      <c r="M25" s="132"/>
      <c r="N25" s="183"/>
      <c r="O25" s="184"/>
      <c r="P25" s="184"/>
      <c r="Q25" s="184"/>
      <c r="R25" s="184"/>
      <c r="S25" s="185"/>
      <c r="T25" s="129"/>
      <c r="U25" s="126"/>
      <c r="V25" s="126"/>
      <c r="W25" s="126"/>
      <c r="X25" s="126"/>
      <c r="Y25" s="132"/>
      <c r="Z25" s="117"/>
      <c r="AA25" s="111"/>
      <c r="AB25" s="111"/>
      <c r="AC25" s="111"/>
      <c r="AD25" s="155"/>
      <c r="AE25" s="155"/>
      <c r="AF25" s="155"/>
      <c r="AG25" s="155"/>
      <c r="AH25" s="155"/>
    </row>
    <row r="26" spans="1:34" s="39" customFormat="1" ht="24" customHeight="1">
      <c r="A26" s="27">
        <f t="shared" si="0"/>
        <v>0</v>
      </c>
      <c r="B26" s="37" t="s">
        <v>77</v>
      </c>
      <c r="C26" s="38"/>
      <c r="D26" s="38"/>
      <c r="E26" s="38"/>
      <c r="F26" s="58"/>
      <c r="G26" s="38"/>
      <c r="H26" s="38"/>
      <c r="I26" s="38"/>
      <c r="J26" s="113"/>
      <c r="K26" s="129"/>
      <c r="L26" s="126"/>
      <c r="M26" s="132"/>
      <c r="N26" s="183"/>
      <c r="O26" s="184"/>
      <c r="P26" s="184"/>
      <c r="Q26" s="184"/>
      <c r="R26" s="184"/>
      <c r="S26" s="185"/>
      <c r="T26" s="129"/>
      <c r="U26" s="126"/>
      <c r="V26" s="126"/>
      <c r="W26" s="126"/>
      <c r="X26" s="126"/>
      <c r="Y26" s="132"/>
      <c r="Z26" s="117"/>
      <c r="AA26" s="111"/>
      <c r="AB26" s="111"/>
      <c r="AC26" s="111"/>
      <c r="AD26" s="155"/>
      <c r="AE26" s="155"/>
      <c r="AF26" s="155"/>
      <c r="AG26" s="155"/>
      <c r="AH26" s="155"/>
    </row>
    <row r="27" spans="1:34" s="39" customFormat="1" ht="24" customHeight="1">
      <c r="A27" s="27">
        <f t="shared" si="0"/>
        <v>0</v>
      </c>
      <c r="B27" s="37" t="s">
        <v>78</v>
      </c>
      <c r="C27" s="38"/>
      <c r="D27" s="38"/>
      <c r="E27" s="38"/>
      <c r="F27" s="58"/>
      <c r="G27" s="38"/>
      <c r="H27" s="38"/>
      <c r="I27" s="38"/>
      <c r="J27" s="113"/>
      <c r="K27" s="129"/>
      <c r="L27" s="126"/>
      <c r="M27" s="132"/>
      <c r="N27" s="183"/>
      <c r="O27" s="184"/>
      <c r="P27" s="184"/>
      <c r="Q27" s="184"/>
      <c r="R27" s="184"/>
      <c r="S27" s="185"/>
      <c r="T27" s="129"/>
      <c r="U27" s="126"/>
      <c r="V27" s="126"/>
      <c r="W27" s="126"/>
      <c r="X27" s="126"/>
      <c r="Y27" s="132"/>
      <c r="Z27" s="117"/>
      <c r="AA27" s="111"/>
      <c r="AB27" s="111"/>
      <c r="AC27" s="111"/>
      <c r="AD27" s="155"/>
      <c r="AE27" s="155"/>
      <c r="AF27" s="155"/>
      <c r="AG27" s="155"/>
      <c r="AH27" s="155"/>
    </row>
    <row r="28" spans="1:34" s="39" customFormat="1" ht="24" customHeight="1">
      <c r="A28" s="27">
        <f t="shared" si="0"/>
        <v>0</v>
      </c>
      <c r="B28" s="37" t="s">
        <v>79</v>
      </c>
      <c r="C28" s="38"/>
      <c r="D28" s="38"/>
      <c r="E28" s="38"/>
      <c r="F28" s="58"/>
      <c r="G28" s="38"/>
      <c r="H28" s="38"/>
      <c r="I28" s="38"/>
      <c r="J28" s="113"/>
      <c r="K28" s="129"/>
      <c r="L28" s="126"/>
      <c r="M28" s="132"/>
      <c r="N28" s="183"/>
      <c r="O28" s="184"/>
      <c r="P28" s="184"/>
      <c r="Q28" s="184"/>
      <c r="R28" s="184"/>
      <c r="S28" s="185"/>
      <c r="T28" s="129"/>
      <c r="U28" s="126"/>
      <c r="V28" s="126"/>
      <c r="W28" s="126"/>
      <c r="X28" s="126"/>
      <c r="Y28" s="132"/>
      <c r="Z28" s="117"/>
      <c r="AA28" s="111"/>
      <c r="AB28" s="111"/>
      <c r="AC28" s="111"/>
      <c r="AD28" s="155"/>
      <c r="AE28" s="155"/>
      <c r="AF28" s="155"/>
      <c r="AG28" s="155"/>
      <c r="AH28" s="155"/>
    </row>
    <row r="29" spans="1:34" s="39" customFormat="1" ht="24" customHeight="1">
      <c r="A29" s="27">
        <f t="shared" si="0"/>
        <v>0</v>
      </c>
      <c r="B29" s="37" t="s">
        <v>80</v>
      </c>
      <c r="C29" s="38"/>
      <c r="D29" s="38"/>
      <c r="E29" s="38"/>
      <c r="F29" s="58"/>
      <c r="G29" s="38"/>
      <c r="H29" s="38"/>
      <c r="I29" s="38"/>
      <c r="J29" s="113"/>
      <c r="K29" s="129"/>
      <c r="L29" s="126"/>
      <c r="M29" s="132"/>
      <c r="N29" s="183"/>
      <c r="O29" s="184"/>
      <c r="P29" s="184"/>
      <c r="Q29" s="184"/>
      <c r="R29" s="184"/>
      <c r="S29" s="185"/>
      <c r="T29" s="129"/>
      <c r="U29" s="126"/>
      <c r="V29" s="126"/>
      <c r="W29" s="126"/>
      <c r="X29" s="126"/>
      <c r="Y29" s="132"/>
      <c r="Z29" s="117"/>
      <c r="AA29" s="111"/>
      <c r="AB29" s="111"/>
      <c r="AC29" s="111"/>
      <c r="AD29" s="155"/>
      <c r="AE29" s="155"/>
      <c r="AF29" s="155"/>
      <c r="AG29" s="155"/>
      <c r="AH29" s="155"/>
    </row>
    <row r="30" spans="1:34" s="39" customFormat="1" ht="24" customHeight="1">
      <c r="A30" s="27">
        <f t="shared" si="0"/>
        <v>0</v>
      </c>
      <c r="B30" s="37" t="s">
        <v>81</v>
      </c>
      <c r="C30" s="38"/>
      <c r="D30" s="38"/>
      <c r="E30" s="38"/>
      <c r="F30" s="58"/>
      <c r="G30" s="38"/>
      <c r="H30" s="38"/>
      <c r="I30" s="38"/>
      <c r="J30" s="113"/>
      <c r="K30" s="129"/>
      <c r="L30" s="126"/>
      <c r="M30" s="132"/>
      <c r="N30" s="183"/>
      <c r="O30" s="184"/>
      <c r="P30" s="184"/>
      <c r="Q30" s="184"/>
      <c r="R30" s="184"/>
      <c r="S30" s="185"/>
      <c r="T30" s="129"/>
      <c r="U30" s="126"/>
      <c r="V30" s="126"/>
      <c r="W30" s="126"/>
      <c r="X30" s="126"/>
      <c r="Y30" s="132"/>
      <c r="Z30" s="117"/>
      <c r="AA30" s="111"/>
      <c r="AB30" s="111"/>
      <c r="AC30" s="111"/>
      <c r="AD30" s="155"/>
      <c r="AE30" s="155"/>
      <c r="AF30" s="155"/>
      <c r="AG30" s="155"/>
      <c r="AH30" s="155"/>
    </row>
    <row r="31" spans="1:34" s="39" customFormat="1" ht="24" customHeight="1">
      <c r="A31" s="27">
        <f t="shared" si="0"/>
        <v>0</v>
      </c>
      <c r="B31" s="37" t="s">
        <v>82</v>
      </c>
      <c r="C31" s="38"/>
      <c r="D31" s="38"/>
      <c r="E31" s="38"/>
      <c r="F31" s="58"/>
      <c r="G31" s="38"/>
      <c r="H31" s="38"/>
      <c r="I31" s="38"/>
      <c r="J31" s="113"/>
      <c r="K31" s="129"/>
      <c r="L31" s="126"/>
      <c r="M31" s="132"/>
      <c r="N31" s="183"/>
      <c r="O31" s="184"/>
      <c r="P31" s="184"/>
      <c r="Q31" s="184"/>
      <c r="R31" s="184"/>
      <c r="S31" s="185"/>
      <c r="T31" s="129"/>
      <c r="U31" s="126"/>
      <c r="V31" s="126"/>
      <c r="W31" s="126"/>
      <c r="X31" s="126"/>
      <c r="Y31" s="132"/>
      <c r="Z31" s="117"/>
      <c r="AA31" s="111"/>
      <c r="AB31" s="111"/>
      <c r="AC31" s="111"/>
      <c r="AD31" s="155"/>
      <c r="AE31" s="155"/>
      <c r="AF31" s="155"/>
      <c r="AG31" s="155"/>
      <c r="AH31" s="155"/>
    </row>
    <row r="32" spans="1:34" s="39" customFormat="1" ht="24" customHeight="1">
      <c r="A32" s="27">
        <f t="shared" si="0"/>
        <v>0</v>
      </c>
      <c r="B32" s="37" t="s">
        <v>83</v>
      </c>
      <c r="C32" s="38"/>
      <c r="D32" s="38"/>
      <c r="E32" s="38"/>
      <c r="F32" s="58"/>
      <c r="G32" s="38"/>
      <c r="H32" s="38"/>
      <c r="I32" s="38"/>
      <c r="J32" s="113"/>
      <c r="K32" s="129"/>
      <c r="L32" s="126"/>
      <c r="M32" s="132"/>
      <c r="N32" s="183"/>
      <c r="O32" s="184"/>
      <c r="P32" s="184"/>
      <c r="Q32" s="184"/>
      <c r="R32" s="184"/>
      <c r="S32" s="185"/>
      <c r="T32" s="129"/>
      <c r="U32" s="126"/>
      <c r="V32" s="126"/>
      <c r="W32" s="126"/>
      <c r="X32" s="126"/>
      <c r="Y32" s="132"/>
      <c r="Z32" s="117"/>
      <c r="AA32" s="111"/>
      <c r="AB32" s="111"/>
      <c r="AC32" s="111"/>
      <c r="AD32" s="155"/>
      <c r="AE32" s="155"/>
      <c r="AF32" s="155"/>
      <c r="AG32" s="155"/>
      <c r="AH32" s="155"/>
    </row>
    <row r="33" spans="1:34" s="39" customFormat="1" ht="24" customHeight="1">
      <c r="A33" s="27">
        <f t="shared" si="0"/>
        <v>0</v>
      </c>
      <c r="B33" s="37" t="s">
        <v>98</v>
      </c>
      <c r="C33" s="38"/>
      <c r="D33" s="38"/>
      <c r="E33" s="38"/>
      <c r="F33" s="58"/>
      <c r="G33" s="38"/>
      <c r="H33" s="38"/>
      <c r="I33" s="38"/>
      <c r="J33" s="113"/>
      <c r="K33" s="129"/>
      <c r="L33" s="126"/>
      <c r="M33" s="132"/>
      <c r="N33" s="183"/>
      <c r="O33" s="184"/>
      <c r="P33" s="184"/>
      <c r="Q33" s="184"/>
      <c r="R33" s="184"/>
      <c r="S33" s="185"/>
      <c r="T33" s="129"/>
      <c r="U33" s="126"/>
      <c r="V33" s="126"/>
      <c r="W33" s="126"/>
      <c r="X33" s="126"/>
      <c r="Y33" s="132"/>
      <c r="Z33" s="117"/>
      <c r="AA33" s="111"/>
      <c r="AB33" s="111"/>
      <c r="AC33" s="111"/>
      <c r="AD33" s="155"/>
      <c r="AE33" s="155"/>
      <c r="AF33" s="155"/>
      <c r="AG33" s="155"/>
      <c r="AH33" s="155"/>
    </row>
    <row r="34" spans="1:34" s="39" customFormat="1" ht="24" customHeight="1">
      <c r="A34" s="27">
        <f t="shared" si="0"/>
        <v>0</v>
      </c>
      <c r="B34" s="37" t="s">
        <v>99</v>
      </c>
      <c r="C34" s="38"/>
      <c r="D34" s="38"/>
      <c r="E34" s="38"/>
      <c r="F34" s="58"/>
      <c r="G34" s="38"/>
      <c r="H34" s="38"/>
      <c r="I34" s="38"/>
      <c r="J34" s="113"/>
      <c r="K34" s="129"/>
      <c r="L34" s="126"/>
      <c r="M34" s="132"/>
      <c r="N34" s="183"/>
      <c r="O34" s="184"/>
      <c r="P34" s="184"/>
      <c r="Q34" s="184"/>
      <c r="R34" s="184"/>
      <c r="S34" s="185"/>
      <c r="T34" s="129"/>
      <c r="U34" s="126"/>
      <c r="V34" s="126"/>
      <c r="W34" s="126"/>
      <c r="X34" s="126"/>
      <c r="Y34" s="132"/>
      <c r="Z34" s="117"/>
      <c r="AA34" s="111"/>
      <c r="AB34" s="111"/>
      <c r="AC34" s="111"/>
      <c r="AD34" s="155"/>
      <c r="AE34" s="155"/>
      <c r="AF34" s="155"/>
      <c r="AG34" s="155"/>
      <c r="AH34" s="155"/>
    </row>
    <row r="35" spans="1:34" s="45" customFormat="1" ht="24" customHeight="1" thickBot="1">
      <c r="A35" s="27">
        <f t="shared" si="0"/>
        <v>0</v>
      </c>
      <c r="B35" s="41" t="s">
        <v>31</v>
      </c>
      <c r="C35" s="42" t="s">
        <v>115</v>
      </c>
      <c r="D35" s="42" t="s">
        <v>66</v>
      </c>
      <c r="E35" s="43">
        <v>37034</v>
      </c>
      <c r="F35" s="58" t="s">
        <v>73</v>
      </c>
      <c r="G35" s="44">
        <v>4</v>
      </c>
      <c r="H35" s="44" t="s">
        <v>3</v>
      </c>
      <c r="I35" s="44">
        <v>123456</v>
      </c>
      <c r="J35" s="114" t="s">
        <v>4</v>
      </c>
      <c r="K35" s="130"/>
      <c r="L35" s="131" t="s">
        <v>90</v>
      </c>
      <c r="M35" s="133" t="s">
        <v>122</v>
      </c>
      <c r="N35" s="186"/>
      <c r="O35" s="187"/>
      <c r="P35" s="187" t="s">
        <v>123</v>
      </c>
      <c r="Q35" s="187" t="s">
        <v>122</v>
      </c>
      <c r="R35" s="187"/>
      <c r="S35" s="190"/>
      <c r="T35" s="130"/>
      <c r="U35" s="131"/>
      <c r="V35" s="131"/>
      <c r="W35" s="131"/>
      <c r="X35" s="131"/>
      <c r="Y35" s="133"/>
      <c r="Z35" s="117" t="s">
        <v>119</v>
      </c>
      <c r="AA35" s="111"/>
      <c r="AB35" s="163" t="s">
        <v>120</v>
      </c>
      <c r="AC35" s="167">
        <v>45844</v>
      </c>
      <c r="AD35" s="156">
        <v>45360</v>
      </c>
      <c r="AE35" s="156">
        <v>45838</v>
      </c>
      <c r="AF35" s="156">
        <v>45756</v>
      </c>
      <c r="AG35" s="156">
        <v>45416</v>
      </c>
      <c r="AH35" s="156">
        <v>45452</v>
      </c>
    </row>
    <row r="36" spans="1:34" s="50" customFormat="1" ht="21" customHeight="1">
      <c r="A36" s="27">
        <f t="shared" si="0"/>
        <v>0</v>
      </c>
      <c r="B36" s="31"/>
      <c r="D36" s="46" t="s">
        <v>32</v>
      </c>
      <c r="E36" s="47"/>
      <c r="F36" s="51"/>
      <c r="G36" s="191" t="s">
        <v>145</v>
      </c>
      <c r="H36" s="48"/>
      <c r="I36" s="48"/>
      <c r="J36" s="49"/>
      <c r="K36" s="24"/>
    </row>
    <row r="37" spans="1:34" s="50" customFormat="1" ht="21" customHeight="1">
      <c r="A37" s="27">
        <f t="shared" si="0"/>
        <v>0</v>
      </c>
      <c r="B37" s="31"/>
      <c r="C37" s="31"/>
      <c r="D37" s="51"/>
      <c r="E37" s="51"/>
      <c r="F37" s="51"/>
      <c r="G37" s="48"/>
      <c r="H37" s="48"/>
      <c r="I37" s="48"/>
      <c r="J37" s="49"/>
      <c r="K37" s="24"/>
    </row>
    <row r="38" spans="1:34" s="7" customFormat="1" ht="25.5" customHeight="1" thickBot="1">
      <c r="A38" s="27">
        <f t="shared" si="0"/>
        <v>0</v>
      </c>
      <c r="B38" s="106" t="s">
        <v>93</v>
      </c>
      <c r="C38" s="107"/>
      <c r="D38" s="52"/>
      <c r="E38" s="52"/>
      <c r="F38" s="52"/>
      <c r="G38" s="53"/>
      <c r="H38" s="52"/>
      <c r="I38" s="48"/>
      <c r="J38" s="49"/>
      <c r="K38" s="24"/>
    </row>
    <row r="39" spans="1:34" s="7" customFormat="1" ht="33" customHeight="1" thickBot="1">
      <c r="A39" s="27">
        <f t="shared" si="0"/>
        <v>0</v>
      </c>
      <c r="B39" s="8"/>
      <c r="C39" s="95" t="s">
        <v>7</v>
      </c>
      <c r="D39" s="54" t="s">
        <v>8</v>
      </c>
      <c r="E39" s="91" t="s">
        <v>88</v>
      </c>
      <c r="F39" s="55" t="s">
        <v>33</v>
      </c>
      <c r="G39" s="172" t="s">
        <v>1</v>
      </c>
      <c r="H39" s="120" t="s">
        <v>89</v>
      </c>
      <c r="I39" s="48"/>
      <c r="J39" s="49"/>
      <c r="K39" s="24"/>
    </row>
    <row r="40" spans="1:34" s="7" customFormat="1" ht="25.5" customHeight="1">
      <c r="A40" s="27">
        <f t="shared" si="0"/>
        <v>0</v>
      </c>
      <c r="B40" s="121" t="s">
        <v>94</v>
      </c>
      <c r="C40" s="108"/>
      <c r="D40" s="58"/>
      <c r="E40" s="146"/>
      <c r="F40" s="58"/>
      <c r="G40" s="38"/>
      <c r="H40" s="56"/>
      <c r="I40" s="48"/>
      <c r="J40" s="49"/>
      <c r="K40" s="24"/>
    </row>
    <row r="41" spans="1:34" s="7" customFormat="1" ht="25.5" customHeight="1">
      <c r="A41" s="27">
        <f t="shared" si="0"/>
        <v>0</v>
      </c>
      <c r="B41" s="57" t="s">
        <v>95</v>
      </c>
      <c r="C41" s="108"/>
      <c r="D41" s="58"/>
      <c r="F41" s="58"/>
      <c r="G41" s="38"/>
      <c r="H41" s="56"/>
      <c r="I41" s="48"/>
      <c r="J41" s="49"/>
      <c r="K41" s="24"/>
    </row>
    <row r="42" spans="1:34" s="7" customFormat="1" ht="25.5" customHeight="1">
      <c r="A42" s="27">
        <f t="shared" si="0"/>
        <v>0</v>
      </c>
      <c r="B42" s="57" t="s">
        <v>96</v>
      </c>
      <c r="C42" s="108"/>
      <c r="D42" s="58"/>
      <c r="E42" s="146"/>
      <c r="F42" s="58"/>
      <c r="G42" s="38"/>
      <c r="H42" s="56"/>
      <c r="I42" s="48"/>
      <c r="J42" s="49"/>
      <c r="K42" s="24"/>
    </row>
    <row r="43" spans="1:34" s="7" customFormat="1" ht="25.5" customHeight="1">
      <c r="A43" s="27">
        <f t="shared" si="0"/>
        <v>0</v>
      </c>
      <c r="B43" s="57" t="s">
        <v>97</v>
      </c>
      <c r="C43" s="108"/>
      <c r="D43" s="58"/>
      <c r="E43" s="146"/>
      <c r="F43" s="58"/>
      <c r="G43" s="38"/>
      <c r="H43" s="56"/>
      <c r="I43" s="48"/>
      <c r="J43" s="49"/>
      <c r="K43" s="24"/>
    </row>
    <row r="44" spans="1:34" s="62" customFormat="1" ht="21" customHeight="1">
      <c r="A44" s="27">
        <f t="shared" si="0"/>
        <v>0</v>
      </c>
      <c r="B44" s="41" t="s">
        <v>31</v>
      </c>
      <c r="C44" s="42" t="s">
        <v>43</v>
      </c>
      <c r="D44" s="58" t="s">
        <v>71</v>
      </c>
      <c r="E44" s="146" t="s">
        <v>72</v>
      </c>
      <c r="F44" s="59" t="s">
        <v>105</v>
      </c>
      <c r="G44" s="38">
        <v>2</v>
      </c>
      <c r="H44" s="44" t="s">
        <v>74</v>
      </c>
      <c r="I44" s="60"/>
      <c r="J44" s="61"/>
      <c r="K44" s="109"/>
    </row>
    <row r="45" spans="1:34" s="50" customFormat="1" ht="21" customHeight="1">
      <c r="A45" s="27">
        <f t="shared" si="0"/>
        <v>0</v>
      </c>
      <c r="B45" s="31"/>
      <c r="C45" s="31"/>
      <c r="D45" s="51"/>
      <c r="E45" s="51"/>
      <c r="F45" s="51"/>
      <c r="G45" s="48"/>
      <c r="H45" s="48"/>
      <c r="I45" s="48"/>
      <c r="J45" s="49"/>
      <c r="K45" s="24"/>
    </row>
    <row r="46" spans="1:34" s="7" customFormat="1" ht="25.5" customHeight="1" thickBot="1">
      <c r="A46" s="27">
        <f t="shared" si="0"/>
        <v>0</v>
      </c>
      <c r="B46" s="63" t="s">
        <v>34</v>
      </c>
      <c r="C46" s="94"/>
      <c r="D46" s="52"/>
      <c r="E46" s="52"/>
      <c r="F46" s="52"/>
      <c r="G46" s="53"/>
      <c r="H46" s="52"/>
      <c r="I46" s="160" t="s">
        <v>17</v>
      </c>
      <c r="J46" s="154"/>
      <c r="K46" s="32"/>
    </row>
    <row r="47" spans="1:34" s="7" customFormat="1" ht="30" customHeight="1" thickBot="1">
      <c r="A47" s="27">
        <f t="shared" si="0"/>
        <v>0</v>
      </c>
      <c r="B47" s="138"/>
      <c r="C47" s="139" t="s">
        <v>7</v>
      </c>
      <c r="D47" s="140" t="s">
        <v>8</v>
      </c>
      <c r="E47" s="141" t="s">
        <v>88</v>
      </c>
      <c r="F47" s="142" t="s">
        <v>33</v>
      </c>
      <c r="G47" s="173" t="s">
        <v>1</v>
      </c>
      <c r="H47" s="157" t="s">
        <v>89</v>
      </c>
      <c r="I47" s="159" t="s">
        <v>106</v>
      </c>
      <c r="J47" s="159" t="s">
        <v>107</v>
      </c>
      <c r="K47" s="159" t="s">
        <v>110</v>
      </c>
    </row>
    <row r="48" spans="1:34" s="7" customFormat="1" ht="25.5" customHeight="1" thickTop="1" thickBot="1">
      <c r="A48" s="27">
        <f t="shared" si="0"/>
        <v>0</v>
      </c>
      <c r="B48" s="149" t="s">
        <v>35</v>
      </c>
      <c r="C48" s="150"/>
      <c r="D48" s="151"/>
      <c r="E48" s="152"/>
      <c r="F48" s="151"/>
      <c r="G48" s="153"/>
      <c r="H48" s="158"/>
      <c r="I48" s="181"/>
      <c r="J48" s="169"/>
      <c r="K48" s="182"/>
    </row>
    <row r="49" spans="1:12" s="7" customFormat="1" ht="25.5" customHeight="1" thickTop="1">
      <c r="A49" s="27">
        <f t="shared" si="0"/>
        <v>0</v>
      </c>
      <c r="B49" s="143" t="s">
        <v>36</v>
      </c>
      <c r="C49" s="144"/>
      <c r="D49" s="145"/>
      <c r="E49" s="146"/>
      <c r="F49" s="145"/>
      <c r="G49" s="147"/>
      <c r="H49" s="148"/>
      <c r="I49" s="168"/>
      <c r="J49" s="49"/>
      <c r="K49" s="170"/>
      <c r="L49" s="50"/>
    </row>
    <row r="50" spans="1:12" s="7" customFormat="1" ht="25.5" customHeight="1">
      <c r="A50" s="27">
        <f t="shared" si="0"/>
        <v>0</v>
      </c>
      <c r="B50" s="57" t="s">
        <v>37</v>
      </c>
      <c r="C50" s="96"/>
      <c r="D50" s="58"/>
      <c r="E50" s="146"/>
      <c r="F50" s="58"/>
      <c r="G50" s="38"/>
      <c r="H50" s="56"/>
      <c r="I50" s="168"/>
      <c r="J50" s="49"/>
      <c r="K50" s="170"/>
      <c r="L50" s="50"/>
    </row>
    <row r="51" spans="1:12" s="7" customFormat="1" ht="25.5" customHeight="1">
      <c r="A51" s="27">
        <f t="shared" si="0"/>
        <v>0</v>
      </c>
      <c r="B51" s="57" t="s">
        <v>38</v>
      </c>
      <c r="C51" s="96"/>
      <c r="D51" s="58"/>
      <c r="E51" s="146"/>
      <c r="F51" s="58"/>
      <c r="G51" s="38"/>
      <c r="H51" s="56"/>
      <c r="I51" s="168"/>
      <c r="J51" s="49"/>
      <c r="K51" s="170"/>
      <c r="L51" s="50"/>
    </row>
    <row r="52" spans="1:12" s="7" customFormat="1" ht="25.5" customHeight="1">
      <c r="A52" s="27">
        <f t="shared" si="0"/>
        <v>0</v>
      </c>
      <c r="B52" s="57" t="s">
        <v>39</v>
      </c>
      <c r="C52" s="96"/>
      <c r="D52" s="58"/>
      <c r="E52" s="146"/>
      <c r="F52" s="58"/>
      <c r="G52" s="38"/>
      <c r="H52" s="56"/>
      <c r="I52" s="168"/>
      <c r="J52" s="49"/>
      <c r="K52" s="170"/>
      <c r="L52" s="50"/>
    </row>
    <row r="53" spans="1:12" s="7" customFormat="1" ht="25.5" customHeight="1">
      <c r="A53" s="27">
        <f t="shared" si="0"/>
        <v>0</v>
      </c>
      <c r="B53" s="57" t="s">
        <v>40</v>
      </c>
      <c r="C53" s="96"/>
      <c r="D53" s="58"/>
      <c r="E53" s="146"/>
      <c r="F53" s="58"/>
      <c r="G53" s="38"/>
      <c r="H53" s="56"/>
      <c r="I53" s="168"/>
      <c r="J53" s="49"/>
      <c r="K53" s="170"/>
      <c r="L53" s="50"/>
    </row>
    <row r="54" spans="1:12" s="7" customFormat="1" ht="25.5" customHeight="1">
      <c r="A54" s="27">
        <f t="shared" si="0"/>
        <v>0</v>
      </c>
      <c r="B54" s="57" t="s">
        <v>41</v>
      </c>
      <c r="C54" s="96"/>
      <c r="D54" s="58"/>
      <c r="E54" s="146"/>
      <c r="F54" s="58"/>
      <c r="G54" s="38"/>
      <c r="H54" s="56"/>
      <c r="I54" s="168"/>
      <c r="J54" s="49"/>
      <c r="K54" s="170"/>
      <c r="L54" s="50"/>
    </row>
    <row r="55" spans="1:12" s="7" customFormat="1" ht="25.5" customHeight="1">
      <c r="A55" s="27">
        <f t="shared" si="0"/>
        <v>0</v>
      </c>
      <c r="B55" s="57" t="s">
        <v>42</v>
      </c>
      <c r="C55" s="96"/>
      <c r="D55" s="58"/>
      <c r="E55" s="146"/>
      <c r="F55" s="58"/>
      <c r="G55" s="38"/>
      <c r="H55" s="56"/>
      <c r="I55" s="168"/>
      <c r="J55" s="49"/>
      <c r="K55" s="170"/>
      <c r="L55" s="50"/>
    </row>
    <row r="56" spans="1:12" s="64" customFormat="1" ht="25.5" customHeight="1">
      <c r="A56" s="27">
        <f t="shared" si="0"/>
        <v>0</v>
      </c>
      <c r="B56" s="41" t="s">
        <v>31</v>
      </c>
      <c r="C56" s="97" t="s">
        <v>67</v>
      </c>
      <c r="D56" s="58" t="s">
        <v>44</v>
      </c>
      <c r="E56" s="146" t="s">
        <v>126</v>
      </c>
      <c r="F56" s="59" t="s">
        <v>73</v>
      </c>
      <c r="G56" s="38">
        <v>3</v>
      </c>
      <c r="H56" s="44" t="s">
        <v>45</v>
      </c>
      <c r="I56" s="155"/>
      <c r="J56" s="61"/>
      <c r="K56" s="171"/>
      <c r="L56" s="62"/>
    </row>
    <row r="57" spans="1:12" s="7" customFormat="1" ht="21" customHeight="1">
      <c r="A57" s="27">
        <f t="shared" si="0"/>
        <v>0</v>
      </c>
      <c r="B57" s="65"/>
      <c r="C57" s="98"/>
      <c r="D57" s="66"/>
      <c r="E57" s="66"/>
      <c r="F57" s="66"/>
      <c r="G57" s="66"/>
      <c r="H57" s="52"/>
      <c r="I57" s="48"/>
      <c r="J57" s="49"/>
      <c r="K57" s="49"/>
      <c r="L57" s="50"/>
    </row>
    <row r="58" spans="1:12" s="7" customFormat="1" ht="25.5" customHeight="1" thickBot="1">
      <c r="A58" s="27">
        <f t="shared" si="0"/>
        <v>0</v>
      </c>
      <c r="B58" s="63" t="s">
        <v>46</v>
      </c>
      <c r="C58" s="94"/>
      <c r="D58" s="52"/>
      <c r="E58" s="52"/>
      <c r="F58" s="66"/>
      <c r="G58" s="53"/>
      <c r="H58" s="52"/>
      <c r="I58" s="48"/>
      <c r="J58" s="49"/>
      <c r="K58" s="49"/>
      <c r="L58" s="50"/>
    </row>
    <row r="59" spans="1:12" s="7" customFormat="1" ht="30" customHeight="1" thickBot="1">
      <c r="A59" s="27">
        <f t="shared" si="0"/>
        <v>0</v>
      </c>
      <c r="B59" s="8"/>
      <c r="C59" s="95" t="s">
        <v>7</v>
      </c>
      <c r="D59" s="67" t="s">
        <v>8</v>
      </c>
      <c r="E59" s="91" t="s">
        <v>88</v>
      </c>
      <c r="F59" s="66"/>
      <c r="G59" s="53"/>
      <c r="H59" s="52"/>
      <c r="I59" s="48"/>
      <c r="J59" s="49"/>
      <c r="K59" s="49"/>
      <c r="L59" s="50"/>
    </row>
    <row r="60" spans="1:12" s="7" customFormat="1" ht="25.5" customHeight="1">
      <c r="A60" s="27">
        <f t="shared" si="0"/>
        <v>0</v>
      </c>
      <c r="B60" s="57" t="s">
        <v>47</v>
      </c>
      <c r="C60" s="96"/>
      <c r="D60" s="58"/>
      <c r="E60" s="68"/>
      <c r="F60" s="66"/>
      <c r="G60" s="53"/>
      <c r="H60" s="52"/>
      <c r="I60" s="48"/>
      <c r="J60" s="49"/>
      <c r="K60" s="49"/>
      <c r="L60" s="50"/>
    </row>
    <row r="61" spans="1:12" s="7" customFormat="1" ht="25.5" customHeight="1">
      <c r="A61" s="27">
        <f t="shared" si="0"/>
        <v>0</v>
      </c>
      <c r="B61" s="57" t="s">
        <v>48</v>
      </c>
      <c r="C61" s="96"/>
      <c r="D61" s="58"/>
      <c r="E61" s="68"/>
      <c r="F61" s="66"/>
      <c r="G61" s="53"/>
      <c r="H61" s="52"/>
      <c r="J61" s="86"/>
      <c r="K61" s="86"/>
      <c r="L61" s="50"/>
    </row>
    <row r="62" spans="1:12" s="7" customFormat="1" ht="15.75" customHeight="1">
      <c r="A62" s="27">
        <f t="shared" si="0"/>
        <v>0</v>
      </c>
      <c r="B62" s="69"/>
      <c r="C62" s="69"/>
      <c r="D62" s="69"/>
      <c r="E62" s="69"/>
      <c r="F62" s="69"/>
      <c r="G62" s="53"/>
      <c r="H62" s="52"/>
      <c r="J62" s="86"/>
      <c r="K62" s="3"/>
    </row>
    <row r="63" spans="1:12" s="7" customFormat="1" ht="36.5" customHeight="1">
      <c r="A63" s="27">
        <f t="shared" si="0"/>
        <v>0</v>
      </c>
      <c r="B63" s="71" t="s">
        <v>49</v>
      </c>
      <c r="C63" s="88" t="s">
        <v>63</v>
      </c>
      <c r="D63" s="69"/>
      <c r="E63" s="69"/>
      <c r="F63" s="69"/>
      <c r="G63" s="69"/>
      <c r="H63" s="52"/>
      <c r="J63" s="87"/>
      <c r="K63"/>
    </row>
    <row r="64" spans="1:12" s="7" customFormat="1" ht="36.5" customHeight="1">
      <c r="A64" s="27">
        <f t="shared" si="0"/>
        <v>0</v>
      </c>
      <c r="B64" s="71" t="s">
        <v>50</v>
      </c>
      <c r="C64" s="99" t="s">
        <v>139</v>
      </c>
      <c r="D64" s="72"/>
      <c r="E64" s="69"/>
      <c r="F64" s="69"/>
      <c r="G64" s="69"/>
      <c r="H64" s="52"/>
      <c r="J64" s="87"/>
      <c r="K64"/>
    </row>
    <row r="65" spans="1:16" s="7" customFormat="1" ht="23.5" customHeight="1">
      <c r="A65" s="27">
        <f t="shared" si="0"/>
        <v>0</v>
      </c>
      <c r="B65" s="72" t="s">
        <v>51</v>
      </c>
      <c r="D65" s="11"/>
      <c r="E65" s="69"/>
      <c r="F65" s="69"/>
      <c r="G65" s="69"/>
      <c r="H65" s="52"/>
      <c r="I65" s="70"/>
      <c r="J65" s="70"/>
      <c r="K65" s="70"/>
    </row>
    <row r="66" spans="1:16" s="7" customFormat="1" ht="19">
      <c r="A66" s="27">
        <f t="shared" si="0"/>
        <v>0</v>
      </c>
      <c r="B66" s="72" t="s">
        <v>127</v>
      </c>
      <c r="C66" s="73"/>
      <c r="D66" s="69"/>
      <c r="E66" s="69"/>
      <c r="F66" s="69"/>
      <c r="G66" s="69"/>
      <c r="H66" s="52"/>
      <c r="I66" s="70"/>
      <c r="J66" s="70"/>
      <c r="K66" s="70"/>
    </row>
    <row r="67" spans="1:16" s="7" customFormat="1" ht="29.5" customHeight="1">
      <c r="A67" s="27">
        <f t="shared" si="0"/>
        <v>0</v>
      </c>
      <c r="C67" s="69"/>
      <c r="D67" s="69"/>
      <c r="E67" s="69"/>
      <c r="F67" s="69"/>
      <c r="G67" s="69"/>
      <c r="H67" s="52"/>
      <c r="I67" s="70"/>
      <c r="J67" s="70"/>
      <c r="K67" s="70"/>
    </row>
    <row r="68" spans="1:16" s="10" customFormat="1" ht="23.25" customHeight="1">
      <c r="A68" s="27">
        <f t="shared" si="0"/>
        <v>0</v>
      </c>
      <c r="B68" s="74" t="s">
        <v>52</v>
      </c>
      <c r="C68" s="174" t="s">
        <v>141</v>
      </c>
      <c r="D68" s="175">
        <v>8000</v>
      </c>
      <c r="E68" s="75" t="s">
        <v>53</v>
      </c>
      <c r="F68" s="75"/>
      <c r="G68" s="76">
        <v>0</v>
      </c>
      <c r="H68" s="176" t="s">
        <v>54</v>
      </c>
      <c r="I68" s="177">
        <f>D68*G68</f>
        <v>0</v>
      </c>
      <c r="J68" s="77" t="s">
        <v>5</v>
      </c>
      <c r="K68" s="89"/>
      <c r="L68" s="90"/>
      <c r="M68" s="36"/>
      <c r="N68" s="74"/>
    </row>
    <row r="69" spans="1:16" s="10" customFormat="1" ht="23.25" customHeight="1">
      <c r="A69" s="27">
        <f t="shared" ref="A69:A85" si="1">$C$5</f>
        <v>0</v>
      </c>
      <c r="B69" s="74"/>
      <c r="C69" s="174" t="s">
        <v>140</v>
      </c>
      <c r="D69" s="175">
        <v>8000</v>
      </c>
      <c r="E69" s="75" t="s">
        <v>53</v>
      </c>
      <c r="F69" s="75"/>
      <c r="G69" s="76">
        <v>0</v>
      </c>
      <c r="H69" s="176" t="s">
        <v>54</v>
      </c>
      <c r="I69" s="177">
        <f>D69*G69</f>
        <v>0</v>
      </c>
      <c r="J69" s="77" t="s">
        <v>5</v>
      </c>
      <c r="K69" s="89"/>
      <c r="L69" s="90"/>
      <c r="M69" s="36"/>
      <c r="N69" s="74"/>
    </row>
    <row r="70" spans="1:16" s="10" customFormat="1" ht="23.25" customHeight="1">
      <c r="A70" s="27"/>
      <c r="B70" s="74"/>
      <c r="C70" s="174" t="s">
        <v>142</v>
      </c>
      <c r="D70" s="175"/>
      <c r="E70" s="75"/>
      <c r="F70" s="75"/>
      <c r="G70" s="178">
        <f>G68+G69</f>
        <v>0</v>
      </c>
      <c r="H70" s="176" t="s">
        <v>54</v>
      </c>
      <c r="I70" s="177">
        <f>I68+I69</f>
        <v>0</v>
      </c>
      <c r="J70" s="77" t="s">
        <v>5</v>
      </c>
      <c r="K70" s="89"/>
      <c r="L70" s="90"/>
      <c r="M70" s="36"/>
      <c r="N70" s="74"/>
    </row>
    <row r="71" spans="1:16" s="10" customFormat="1" ht="19.75" customHeight="1">
      <c r="A71" s="27">
        <f t="shared" si="1"/>
        <v>0</v>
      </c>
      <c r="B71" s="39"/>
      <c r="D71" s="24" t="s">
        <v>92</v>
      </c>
      <c r="E71" s="78"/>
      <c r="F71" s="78"/>
      <c r="G71" s="77"/>
      <c r="H71" s="77"/>
      <c r="I71" s="77"/>
      <c r="J71" s="77"/>
      <c r="K71" s="77"/>
      <c r="L71" s="78"/>
      <c r="M71" s="78"/>
      <c r="N71" s="78"/>
      <c r="O71" s="78"/>
      <c r="P71" s="78"/>
    </row>
    <row r="72" spans="1:16" s="10" customFormat="1" ht="19.75" customHeight="1">
      <c r="A72" s="27">
        <f t="shared" si="1"/>
        <v>0</v>
      </c>
      <c r="B72" s="39"/>
      <c r="C72" s="9"/>
      <c r="D72" s="24"/>
      <c r="E72" s="78"/>
      <c r="F72" s="78"/>
      <c r="G72" s="77"/>
      <c r="J72" s="78"/>
      <c r="K72" s="78"/>
      <c r="L72" s="78"/>
      <c r="M72" s="78"/>
      <c r="N72" s="78"/>
      <c r="O72" s="78"/>
      <c r="P72" s="78"/>
    </row>
    <row r="73" spans="1:16" s="10" customFormat="1" ht="19.75" customHeight="1">
      <c r="A73" s="27">
        <f t="shared" si="1"/>
        <v>0</v>
      </c>
      <c r="B73" s="74" t="s">
        <v>64</v>
      </c>
      <c r="C73" s="100" t="s">
        <v>128</v>
      </c>
      <c r="D73" s="24"/>
      <c r="E73" s="78"/>
      <c r="F73" s="78"/>
      <c r="G73" s="77"/>
      <c r="J73" s="78"/>
      <c r="K73" s="78"/>
      <c r="L73" s="78"/>
      <c r="M73" s="78"/>
      <c r="N73" s="78"/>
      <c r="O73" s="78"/>
      <c r="P73" s="78"/>
    </row>
    <row r="74" spans="1:16" s="10" customFormat="1" ht="7" customHeight="1">
      <c r="A74" s="27">
        <f t="shared" si="1"/>
        <v>0</v>
      </c>
      <c r="B74" s="74"/>
      <c r="C74" s="100"/>
      <c r="D74" s="24"/>
      <c r="E74" s="78"/>
      <c r="F74" s="78"/>
      <c r="G74" s="77"/>
      <c r="J74" s="78"/>
      <c r="K74" s="78"/>
      <c r="L74" s="78"/>
      <c r="M74" s="78"/>
      <c r="N74" s="78"/>
      <c r="O74" s="78"/>
      <c r="P74" s="78"/>
    </row>
    <row r="75" spans="1:16" s="10" customFormat="1" ht="19.75" customHeight="1">
      <c r="A75" s="27">
        <f t="shared" si="1"/>
        <v>0</v>
      </c>
      <c r="B75" s="39"/>
      <c r="C75" s="101" t="s">
        <v>136</v>
      </c>
      <c r="D75" s="24"/>
      <c r="E75" s="78"/>
      <c r="F75" s="78"/>
      <c r="G75" s="77"/>
      <c r="J75" s="78"/>
      <c r="K75" s="78"/>
      <c r="L75" s="78"/>
      <c r="M75" s="78"/>
      <c r="N75" s="78"/>
      <c r="O75" s="78"/>
      <c r="P75" s="78"/>
    </row>
    <row r="76" spans="1:16" s="10" customFormat="1" ht="19.75" customHeight="1">
      <c r="A76" s="27">
        <f t="shared" si="1"/>
        <v>0</v>
      </c>
      <c r="B76" s="39"/>
      <c r="C76" s="102" t="s">
        <v>65</v>
      </c>
      <c r="D76"/>
      <c r="E76"/>
      <c r="F76"/>
      <c r="G76" s="77"/>
      <c r="J76" s="78"/>
      <c r="K76" s="78"/>
      <c r="L76" s="78"/>
      <c r="M76" s="78"/>
      <c r="N76" s="78"/>
      <c r="O76" s="78"/>
      <c r="P76" s="78"/>
    </row>
    <row r="77" spans="1:16" s="10" customFormat="1" ht="19.75" customHeight="1">
      <c r="A77" s="27">
        <f t="shared" si="1"/>
        <v>0</v>
      </c>
      <c r="B77" s="79"/>
      <c r="C77" s="79"/>
      <c r="D77" s="80"/>
      <c r="E77" s="80"/>
      <c r="F77" s="80"/>
      <c r="G77" s="80"/>
      <c r="H77" s="80"/>
      <c r="I77" s="80"/>
      <c r="J77" s="80"/>
      <c r="K77" s="40"/>
      <c r="L77" s="40"/>
      <c r="M77" s="40"/>
      <c r="N77" s="40"/>
    </row>
    <row r="78" spans="1:16" s="3" customFormat="1" ht="31.5" customHeight="1">
      <c r="A78" s="27">
        <f t="shared" si="1"/>
        <v>0</v>
      </c>
      <c r="B78" s="74" t="s">
        <v>55</v>
      </c>
      <c r="C78" s="9"/>
      <c r="D78" s="20"/>
      <c r="E78" s="20"/>
      <c r="F78" s="20"/>
      <c r="G78" s="20"/>
      <c r="H78" s="20"/>
      <c r="I78" s="20"/>
      <c r="J78" s="20"/>
      <c r="K78" s="40"/>
      <c r="L78" s="40"/>
      <c r="M78" s="40"/>
    </row>
    <row r="79" spans="1:16" s="10" customFormat="1" ht="29.25" customHeight="1">
      <c r="A79" s="27">
        <f t="shared" si="1"/>
        <v>0</v>
      </c>
      <c r="B79" s="79"/>
      <c r="C79" s="24" t="s">
        <v>56</v>
      </c>
      <c r="D79" s="24" t="s">
        <v>57</v>
      </c>
      <c r="E79" s="24" t="s">
        <v>9</v>
      </c>
      <c r="F79" s="24"/>
      <c r="H79" s="24" t="s">
        <v>58</v>
      </c>
      <c r="I79" s="24" t="s">
        <v>59</v>
      </c>
      <c r="J79" s="24"/>
      <c r="K79" s="40"/>
      <c r="L79" s="40"/>
      <c r="M79" s="40"/>
      <c r="N79" s="78"/>
      <c r="O79" s="78"/>
    </row>
    <row r="80" spans="1:16" s="10" customFormat="1" ht="29.25" customHeight="1">
      <c r="A80" s="27">
        <f t="shared" si="1"/>
        <v>0</v>
      </c>
      <c r="B80" s="92" t="s">
        <v>69</v>
      </c>
      <c r="C80" s="103" t="s">
        <v>10</v>
      </c>
      <c r="D80" s="103" t="s">
        <v>11</v>
      </c>
      <c r="E80" s="104" t="s">
        <v>68</v>
      </c>
      <c r="F80" s="104"/>
      <c r="G80" s="105"/>
      <c r="H80" s="103"/>
      <c r="I80" s="103"/>
      <c r="K80" s="40"/>
      <c r="L80" s="40"/>
      <c r="M80" s="40"/>
      <c r="N80" s="40"/>
    </row>
    <row r="81" spans="1:13" s="3" customFormat="1" ht="17">
      <c r="A81" s="27">
        <f t="shared" si="1"/>
        <v>0</v>
      </c>
      <c r="B81" s="20"/>
      <c r="C81" s="20"/>
      <c r="D81" s="20"/>
      <c r="E81" s="20"/>
      <c r="F81" s="20"/>
      <c r="G81" s="20"/>
      <c r="H81" s="20"/>
      <c r="I81" s="20"/>
      <c r="J81" s="20"/>
      <c r="K81" s="40"/>
      <c r="L81" s="40"/>
      <c r="M81" s="40"/>
    </row>
    <row r="82" spans="1:13" s="3" customFormat="1" ht="44" customHeight="1">
      <c r="A82" s="27">
        <f t="shared" si="1"/>
        <v>0</v>
      </c>
      <c r="B82" s="74" t="s">
        <v>60</v>
      </c>
      <c r="C82" s="103"/>
      <c r="D82" s="81" t="s">
        <v>6</v>
      </c>
      <c r="E82" s="20"/>
      <c r="F82" s="20"/>
      <c r="G82" s="20"/>
      <c r="H82" s="20"/>
      <c r="I82" s="20"/>
      <c r="J82" s="20"/>
      <c r="K82" s="40"/>
      <c r="L82" s="40"/>
      <c r="M82" s="40"/>
    </row>
    <row r="83" spans="1:13" s="10" customFormat="1" ht="28">
      <c r="A83" s="27">
        <f t="shared" si="1"/>
        <v>0</v>
      </c>
      <c r="B83" s="82" t="s">
        <v>61</v>
      </c>
      <c r="D83" s="83"/>
      <c r="E83" s="84"/>
      <c r="F83" s="84"/>
      <c r="G83" s="84"/>
      <c r="H83" s="84"/>
      <c r="I83" s="84"/>
      <c r="J83" s="84"/>
    </row>
    <row r="84" spans="1:13" s="10" customFormat="1" ht="21" customHeight="1">
      <c r="A84" s="27">
        <f t="shared" si="1"/>
        <v>0</v>
      </c>
      <c r="B84" s="82" t="s">
        <v>62</v>
      </c>
      <c r="D84" s="83"/>
      <c r="E84" s="84"/>
      <c r="F84" s="84"/>
      <c r="G84" s="84"/>
      <c r="H84" s="84"/>
      <c r="I84" s="84"/>
      <c r="J84" s="84"/>
    </row>
    <row r="85" spans="1:13" s="3" customFormat="1">
      <c r="A85" s="27">
        <f t="shared" si="1"/>
        <v>0</v>
      </c>
      <c r="B85" s="20"/>
      <c r="C85" s="20"/>
      <c r="D85" s="20"/>
      <c r="E85" s="20"/>
      <c r="F85" s="20"/>
      <c r="G85" s="20"/>
      <c r="H85" s="20"/>
      <c r="I85" s="20"/>
      <c r="J85" s="20"/>
      <c r="K85" s="20"/>
    </row>
    <row r="86" spans="1:13" s="3" customFormat="1">
      <c r="A86" s="16"/>
      <c r="B86" s="20"/>
      <c r="C86" s="20"/>
      <c r="D86" s="20"/>
      <c r="E86" s="20"/>
      <c r="F86" s="20"/>
      <c r="G86" s="20"/>
      <c r="H86" s="20"/>
      <c r="I86" s="20"/>
      <c r="J86" s="20"/>
      <c r="K86" s="20"/>
    </row>
  </sheetData>
  <phoneticPr fontId="19"/>
  <conditionalFormatting sqref="D47 D57">
    <cfRule type="expression" dxfId="2" priority="8" stopIfTrue="1">
      <formula>AND(COUNTIF($D$47:$D$48, D47)+COUNTIF($D$60:$D$61, D47)+COUNTIF($D$50:$D$57, D47)&gt;1,NOT(ISBLANK(D47)))</formula>
    </cfRule>
  </conditionalFormatting>
  <conditionalFormatting sqref="F15:F35 G57">
    <cfRule type="expression" dxfId="1" priority="9" stopIfTrue="1">
      <formula>AND(COUNTIF($G$48:$G$57, F15)+COUNTIF($G$60:$G$61, F15)&gt;1,NOT(ISBLANK(F15)))</formula>
    </cfRule>
  </conditionalFormatting>
  <conditionalFormatting sqref="F48:F56">
    <cfRule type="expression" dxfId="0" priority="2" stopIfTrue="1">
      <formula>AND(COUNTIF($G$48:$G$57, F48)+COUNTIF($G$60:$G$61, F48)&gt;1,NOT(ISBLANK(F48)))</formula>
    </cfRule>
  </conditionalFormatting>
  <dataValidations count="9">
    <dataValidation type="list" allowBlank="1" showInputMessage="1" showErrorMessage="1" sqref="E62:F67 D57" xr:uid="{00000000-0002-0000-0000-000000000000}">
      <formula1>"学生,監督,コーチ,OB,,その他(選手親族等)"</formula1>
    </dataValidation>
    <dataValidation type="list" allowBlank="1" showInputMessage="1" showErrorMessage="1" sqref="F40:F44 F48:F56 G57" xr:uid="{00000000-0002-0000-0000-000001000000}">
      <formula1>"Ｍ,Ｆ,その他"</formula1>
    </dataValidation>
    <dataValidation type="list" allowBlank="1" showInputMessage="1" showErrorMessage="1" sqref="D60:D61 D48:D56 D40:D44" xr:uid="{00000000-0002-0000-0000-000002000000}">
      <formula1>"学生,監督,コーチ,OB・OG,その他(選手親族等)"</formula1>
    </dataValidation>
    <dataValidation type="list" allowBlank="1" showInputMessage="1" showErrorMessage="1" sqref="E48" xr:uid="{00000000-0002-0000-0000-000003000000}">
      <formula1>"日本スポーツ協会コーチ1以上,UCIコーチレベル1以上"</formula1>
    </dataValidation>
    <dataValidation type="list" allowBlank="1" showInputMessage="1" showErrorMessage="1" sqref="E49:E56 E40 E42:E44" xr:uid="{00000000-0002-0000-0000-000004000000}">
      <formula1>"日本スポーツ協会,JCFチームアテンダント,JCF審判ライセンス,競技者,UCIコーチライセンス"</formula1>
    </dataValidation>
    <dataValidation type="list" allowBlank="1" showInputMessage="1" showErrorMessage="1" sqref="F15:F35" xr:uid="{00000000-0002-0000-0000-000005000000}">
      <formula1>"Ｍ,Ｆ"</formula1>
    </dataValidation>
    <dataValidation type="list" allowBlank="1" showInputMessage="1" showErrorMessage="1" sqref="K15:Q35 T15:W35" xr:uid="{00000000-0002-0000-0000-000006000000}">
      <formula1>"●,補欠"</formula1>
    </dataValidation>
    <dataValidation type="list" allowBlank="1" showInputMessage="1" showErrorMessage="1" sqref="Y15:Y35" xr:uid="{00000000-0002-0000-0000-000007000000}">
      <formula1>"●,A,B,補欠"</formula1>
    </dataValidation>
    <dataValidation type="list" allowBlank="1" showInputMessage="1" showErrorMessage="1" sqref="R15:S35 X15:X35" xr:uid="{00000000-0002-0000-0000-000008000000}">
      <formula1>"●"</formula1>
    </dataValidation>
  </dataValidations>
  <hyperlinks>
    <hyperlink ref="C63" r:id="rId1" xr:uid="{00000000-0004-0000-0000-000000000000}"/>
  </hyperlinks>
  <pageMargins left="0" right="0" top="0.19685039370078741" bottom="0.19685039370078741" header="0.19685039370078741" footer="0.39370078740157483"/>
  <pageSetup paperSize="8" scale="40"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11" zoomScale="115" zoomScaleNormal="115" workbookViewId="0">
      <selection activeCell="B12" sqref="B12"/>
    </sheetView>
  </sheetViews>
  <sheetFormatPr baseColWidth="10" defaultColWidth="8.83203125" defaultRowHeight="14"/>
  <cols>
    <col min="2" max="2" width="123.33203125" customWidth="1"/>
  </cols>
  <sheetData>
    <row r="5" spans="2:7" ht="13" customHeight="1">
      <c r="B5" s="12"/>
      <c r="C5" s="12"/>
      <c r="D5" s="12"/>
      <c r="E5" s="12"/>
      <c r="F5" s="12"/>
      <c r="G5" s="12"/>
    </row>
    <row r="6" spans="2:7" ht="13" customHeight="1">
      <c r="B6" s="12"/>
      <c r="C6" s="12"/>
      <c r="D6" s="12"/>
      <c r="E6" s="12"/>
      <c r="F6" s="12"/>
      <c r="G6" s="12"/>
    </row>
    <row r="7" spans="2:7" ht="13" customHeight="1">
      <c r="B7" s="12"/>
      <c r="C7" s="12"/>
      <c r="D7" s="12"/>
      <c r="E7" s="12"/>
      <c r="F7" s="12"/>
      <c r="G7" s="12"/>
    </row>
    <row r="8" spans="2:7" ht="9" customHeight="1">
      <c r="B8" s="12"/>
      <c r="C8" s="12"/>
      <c r="D8" s="12"/>
      <c r="E8" s="12"/>
      <c r="F8" s="12"/>
      <c r="G8" s="12"/>
    </row>
    <row r="9" spans="2:7" ht="117.5" customHeight="1">
      <c r="B9" s="13" t="s">
        <v>75</v>
      </c>
      <c r="C9" s="12"/>
      <c r="D9" s="12"/>
      <c r="E9" s="12"/>
      <c r="F9" s="12"/>
      <c r="G9" s="12"/>
    </row>
    <row r="10" spans="2:7" ht="26.5" customHeight="1">
      <c r="B10" s="12"/>
      <c r="C10" s="12"/>
      <c r="D10" s="12"/>
      <c r="E10" s="12"/>
      <c r="F10" s="12"/>
      <c r="G10" s="12"/>
    </row>
    <row r="11" spans="2:7" ht="150.5" customHeight="1">
      <c r="B11" s="12" t="s">
        <v>132</v>
      </c>
      <c r="C11" s="12"/>
      <c r="D11" s="12"/>
      <c r="E11" s="12"/>
      <c r="F11" s="12"/>
      <c r="G11" s="12"/>
    </row>
    <row r="12" spans="2:7" ht="26.5" customHeight="1">
      <c r="B12" s="12"/>
      <c r="C12" s="12"/>
      <c r="D12" s="12"/>
      <c r="E12" s="12"/>
      <c r="F12" s="12"/>
      <c r="G12" s="12"/>
    </row>
    <row r="13" spans="2:7" ht="26.5" customHeight="1">
      <c r="B13" s="192"/>
      <c r="C13" s="192"/>
      <c r="D13" s="192"/>
      <c r="E13" s="192"/>
      <c r="F13" s="192"/>
      <c r="G13" s="192"/>
    </row>
    <row r="14" spans="2:7" ht="26.5" customHeight="1">
      <c r="B14" s="192"/>
      <c r="C14" s="192"/>
      <c r="D14" s="192"/>
      <c r="E14" s="192"/>
      <c r="F14" s="192"/>
      <c r="G14" s="192"/>
    </row>
    <row r="15" spans="2:7" ht="13" customHeight="1">
      <c r="B15" s="192"/>
      <c r="C15" s="192"/>
      <c r="D15" s="192"/>
      <c r="E15" s="192"/>
      <c r="F15" s="192"/>
      <c r="G15" s="192"/>
    </row>
    <row r="16" spans="2:7" ht="13" customHeight="1">
      <c r="B16" s="192"/>
      <c r="C16" s="192"/>
      <c r="D16" s="192"/>
      <c r="E16" s="192"/>
      <c r="F16" s="192"/>
      <c r="G16" s="192"/>
    </row>
  </sheetData>
  <mergeCells count="1">
    <mergeCell ref="B13:G16"/>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25インカレトラック　●●大学</vt:lpstr>
      <vt:lpstr>カメラ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JICF</dc:creator>
  <cp:lastModifiedBy>3CJJ4207</cp:lastModifiedBy>
  <cp:lastPrinted>2024-06-22T12:56:48Z</cp:lastPrinted>
  <dcterms:created xsi:type="dcterms:W3CDTF">2012-04-08T12:30:57Z</dcterms:created>
  <dcterms:modified xsi:type="dcterms:W3CDTF">2025-06-26T02:36:00Z</dcterms:modified>
</cp:coreProperties>
</file>