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backupFile="1" defaultThemeVersion="166925"/>
  <mc:AlternateContent xmlns:mc="http://schemas.openxmlformats.org/markup-compatibility/2006">
    <mc:Choice Requires="x15">
      <x15ac:absPath xmlns:x15ac="http://schemas.microsoft.com/office/spreadsheetml/2010/11/ac" url="C:\Users\f0401\Downloads\2025.4.12TRS#1\"/>
    </mc:Choice>
  </mc:AlternateContent>
  <xr:revisionPtr revIDLastSave="0" documentId="13_ncr:1_{E7E31CD2-F1C0-40EB-BE4F-2CC70B0F870D}" xr6:coauthVersionLast="47" xr6:coauthVersionMax="47" xr10:uidLastSave="{00000000-0000-0000-0000-000000000000}"/>
  <bookViews>
    <workbookView xWindow="-108" yWindow="-108" windowWidth="23256" windowHeight="12456" xr2:uid="{00000000-000D-0000-FFFF-FFFF00000000}"/>
  </bookViews>
  <sheets>
    <sheet name="25TRS＃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7" i="1"/>
  <c r="H52" i="1"/>
  <c r="H51" i="1"/>
  <c r="H53" i="1"/>
</calcChain>
</file>

<file path=xl/sharedStrings.xml><?xml version="1.0" encoding="utf-8"?>
<sst xmlns="http://schemas.openxmlformats.org/spreadsheetml/2006/main" count="101" uniqueCount="89">
  <si>
    <t>　</t>
  </si>
  <si>
    <t>1km</t>
  </si>
  <si>
    <t>4km</t>
    <phoneticPr fontId="26"/>
  </si>
  <si>
    <t>200m</t>
    <phoneticPr fontId="26"/>
  </si>
  <si>
    <t>Pc2</t>
    <phoneticPr fontId="26"/>
  </si>
  <si>
    <t>Pc1</t>
    <phoneticPr fontId="26"/>
  </si>
  <si>
    <t>Pc3</t>
    <phoneticPr fontId="26"/>
  </si>
  <si>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26"/>
  </si>
  <si>
    <t>選手1</t>
    <rPh sb="0" eb="2">
      <t>センシュ</t>
    </rPh>
    <phoneticPr fontId="26"/>
  </si>
  <si>
    <t>選手2</t>
    <rPh sb="0" eb="2">
      <t>センシュ</t>
    </rPh>
    <phoneticPr fontId="26"/>
  </si>
  <si>
    <t>選手3</t>
    <rPh sb="0" eb="2">
      <t>センシュ</t>
    </rPh>
    <phoneticPr fontId="26"/>
  </si>
  <si>
    <t>選手4</t>
    <rPh sb="0" eb="2">
      <t>センシュ</t>
    </rPh>
    <phoneticPr fontId="26"/>
  </si>
  <si>
    <t>選手5</t>
    <rPh sb="0" eb="2">
      <t>センシュ</t>
    </rPh>
    <phoneticPr fontId="26"/>
  </si>
  <si>
    <t>選手6</t>
    <rPh sb="0" eb="2">
      <t>センシュ</t>
    </rPh>
    <phoneticPr fontId="26"/>
  </si>
  <si>
    <t>選手7</t>
    <rPh sb="0" eb="2">
      <t>センシュ</t>
    </rPh>
    <phoneticPr fontId="26"/>
  </si>
  <si>
    <t>選手8</t>
    <rPh sb="0" eb="2">
      <t>センシュ</t>
    </rPh>
    <phoneticPr fontId="26"/>
  </si>
  <si>
    <t>選手9</t>
    <rPh sb="0" eb="2">
      <t>センシュ</t>
    </rPh>
    <phoneticPr fontId="26"/>
  </si>
  <si>
    <t>選手10</t>
    <rPh sb="0" eb="2">
      <t>センシュ</t>
    </rPh>
    <phoneticPr fontId="26"/>
  </si>
  <si>
    <t>No.</t>
    <phoneticPr fontId="26"/>
  </si>
  <si>
    <t>生年月日〔西暦）</t>
    <rPh sb="0" eb="4">
      <t>セイネンガッッピ</t>
    </rPh>
    <rPh sb="4" eb="7">
      <t>（セイレキ</t>
    </rPh>
    <phoneticPr fontId="26"/>
  </si>
  <si>
    <t>JCF登録番号</t>
    <phoneticPr fontId="26"/>
  </si>
  <si>
    <t>座学講習受講日</t>
    <rPh sb="0" eb="2">
      <t>ザガク</t>
    </rPh>
    <rPh sb="2" eb="4">
      <t>コウシュウ</t>
    </rPh>
    <rPh sb="4" eb="6">
      <t>ジュコウ</t>
    </rPh>
    <rPh sb="6" eb="7">
      <t>ビ</t>
    </rPh>
    <phoneticPr fontId="26"/>
  </si>
  <si>
    <t>実地研修受講日</t>
    <rPh sb="0" eb="2">
      <t>ジッチ</t>
    </rPh>
    <rPh sb="2" eb="4">
      <t>ケンシュウ</t>
    </rPh>
    <rPh sb="4" eb="7">
      <t>ジュコウビ</t>
    </rPh>
    <phoneticPr fontId="26"/>
  </si>
  <si>
    <t>氏名〔漢字）</t>
    <rPh sb="0" eb="2">
      <t>シメイ</t>
    </rPh>
    <rPh sb="2" eb="5">
      <t>（カンジ</t>
    </rPh>
    <phoneticPr fontId="26"/>
  </si>
  <si>
    <t>所属・関係(リストから選択)</t>
    <rPh sb="0" eb="2">
      <t>ショゾク</t>
    </rPh>
    <rPh sb="3" eb="5">
      <t>カンケイ</t>
    </rPh>
    <rPh sb="11" eb="13">
      <t>センタク</t>
    </rPh>
    <phoneticPr fontId="26"/>
  </si>
  <si>
    <t>保有するライセンス（申請中含）</t>
    <rPh sb="0" eb="2">
      <t>ホユウ</t>
    </rPh>
    <rPh sb="10" eb="13">
      <t>シンセイチュウ</t>
    </rPh>
    <rPh sb="13" eb="14">
      <t>フク</t>
    </rPh>
    <phoneticPr fontId="47"/>
  </si>
  <si>
    <t>性別</t>
    <rPh sb="0" eb="2">
      <t>セイベツ</t>
    </rPh>
    <phoneticPr fontId="26"/>
  </si>
  <si>
    <t>ライセンス番号</t>
    <rPh sb="5" eb="7">
      <t>バンゴウ</t>
    </rPh>
    <phoneticPr fontId="26"/>
  </si>
  <si>
    <t>供出役員1</t>
    <rPh sb="0" eb="2">
      <t>キョウシュツ</t>
    </rPh>
    <rPh sb="2" eb="4">
      <t>ヤクイン</t>
    </rPh>
    <phoneticPr fontId="26"/>
  </si>
  <si>
    <t>供出役員2</t>
    <rPh sb="0" eb="2">
      <t>キョウシュツ</t>
    </rPh>
    <rPh sb="2" eb="4">
      <t>ヤクイン</t>
    </rPh>
    <phoneticPr fontId="26"/>
  </si>
  <si>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26"/>
  </si>
  <si>
    <t>監督（チーム代表者）</t>
    <rPh sb="0" eb="2">
      <t>カントク</t>
    </rPh>
    <rPh sb="6" eb="9">
      <t>ダイヒョウシャ</t>
    </rPh>
    <phoneticPr fontId="26"/>
  </si>
  <si>
    <t>チームスタッフ1</t>
    <phoneticPr fontId="26"/>
  </si>
  <si>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26"/>
  </si>
  <si>
    <t>チームアテンダント
または審判ライセンス番号</t>
    <rPh sb="13" eb="15">
      <t>シンパン</t>
    </rPh>
    <phoneticPr fontId="26"/>
  </si>
  <si>
    <t>送迎要員1</t>
    <rPh sb="0" eb="2">
      <t>ソウゲイ</t>
    </rPh>
    <rPh sb="2" eb="4">
      <t>ヨウイン</t>
    </rPh>
    <phoneticPr fontId="26"/>
  </si>
  <si>
    <t>セーフティ・ライド研修会受講実績</t>
    <rPh sb="9" eb="12">
      <t>ケンシュウカイ</t>
    </rPh>
    <rPh sb="12" eb="16">
      <t>ジュコウジッセキ</t>
    </rPh>
    <phoneticPr fontId="26"/>
  </si>
  <si>
    <t>選手氏名〔漢字）</t>
    <rPh sb="0" eb="2">
      <t>センシュ</t>
    </rPh>
    <rPh sb="2" eb="4">
      <t>シメイ</t>
    </rPh>
    <rPh sb="4" eb="7">
      <t>（カンジ</t>
    </rPh>
    <phoneticPr fontId="26"/>
  </si>
  <si>
    <t>※　座学・実地欄に講習等を受けた月日を記入していないもの、必要事項を完全に記入していないもの、締切後に提出されたものは受け付けません。</t>
    <rPh sb="2" eb="4">
      <t>ザガク</t>
    </rPh>
    <rPh sb="5" eb="7">
      <t>ジッチ</t>
    </rPh>
    <rPh sb="7" eb="8">
      <t>ラン</t>
    </rPh>
    <rPh sb="9" eb="12">
      <t>コウシュウトウ</t>
    </rPh>
    <rPh sb="13" eb="14">
      <t>ウ</t>
    </rPh>
    <rPh sb="16" eb="18">
      <t>ツキヒ</t>
    </rPh>
    <rPh sb="19" eb="21">
      <t>キニュウ</t>
    </rPh>
    <rPh sb="29" eb="31">
      <t>ヒツヨウ</t>
    </rPh>
    <rPh sb="31" eb="33">
      <t>ジコウ</t>
    </rPh>
    <rPh sb="37" eb="39">
      <t>キニュウ</t>
    </rPh>
    <rPh sb="51" eb="53">
      <t>テイシュツ</t>
    </rPh>
    <phoneticPr fontId="26"/>
  </si>
  <si>
    <t xml:space="preserve">学校名
（チーム名）              　   　   　　　　　　　　　　　　　　　　　　　　    </t>
    <rPh sb="0" eb="2">
      <t>ガッコウ</t>
    </rPh>
    <rPh sb="2" eb="3">
      <t>メイ</t>
    </rPh>
    <rPh sb="8" eb="9">
      <t>メイ</t>
    </rPh>
    <phoneticPr fontId="26"/>
  </si>
  <si>
    <t>記入者氏名　　　  　　                 　     　　　　　　　　　　　　　　　    　　　</t>
    <rPh sb="0" eb="2">
      <t>キニュウ</t>
    </rPh>
    <rPh sb="2" eb="3">
      <t>シャ</t>
    </rPh>
    <rPh sb="3" eb="5">
      <t>シメイ</t>
    </rPh>
    <phoneticPr fontId="26"/>
  </si>
  <si>
    <t>記入者携帯
電話番号　</t>
    <rPh sb="0" eb="2">
      <t>キニュウ</t>
    </rPh>
    <rPh sb="2" eb="3">
      <t>シャ</t>
    </rPh>
    <rPh sb="3" eb="5">
      <t>ケイタイ</t>
    </rPh>
    <rPh sb="6" eb="8">
      <t>デンワ</t>
    </rPh>
    <rPh sb="8" eb="10">
      <t>バンゴウ</t>
    </rPh>
    <phoneticPr fontId="26"/>
  </si>
  <si>
    <t>記入者
Ｅ-ｍａｉｌアドレス　　　  　　                 　     　　　　　　　　　　　　　　　    　　　</t>
    <rPh sb="0" eb="2">
      <t>キニュウ</t>
    </rPh>
    <rPh sb="2" eb="3">
      <t>シャ</t>
    </rPh>
    <phoneticPr fontId="26"/>
  </si>
  <si>
    <t>チーム代表者会議 URL送付先Ｅ-ｍａｉｌアドレス　　　  　　                 　     　　　　　　　　　　　　　　　    　　　</t>
    <rPh sb="3" eb="6">
      <t>ダイヒョウシャ</t>
    </rPh>
    <rPh sb="6" eb="8">
      <t>カイギ</t>
    </rPh>
    <rPh sb="12" eb="15">
      <t>ソウフサキ</t>
    </rPh>
    <phoneticPr fontId="26"/>
  </si>
  <si>
    <t>記入日</t>
    <rPh sb="0" eb="2">
      <t>キニュウ</t>
    </rPh>
    <rPh sb="2" eb="3">
      <t>ヒ</t>
    </rPh>
    <phoneticPr fontId="26"/>
  </si>
  <si>
    <t>◎　締切り（厳守）</t>
    <rPh sb="2" eb="4">
      <t>シメキ</t>
    </rPh>
    <rPh sb="6" eb="8">
      <t>ゲンシュ</t>
    </rPh>
    <phoneticPr fontId="26"/>
  </si>
  <si>
    <t xml:space="preserve">　エントリー用紙に記入した来場予定のチームスタッフ等の氏名を変更する場合は、大会開催３日前の22時までに当連盟事務局
</t>
    <rPh sb="25" eb="26">
      <t>トウ</t>
    </rPh>
    <phoneticPr fontId="26"/>
  </si>
  <si>
    <t>（jicf＠remus.dti.ne.jp）に変更後のエントリー用紙をメールで送ること。これ以降のスタッフの変更・追加は認めない。</t>
    <phoneticPr fontId="26"/>
  </si>
  <si>
    <t>jicf.trs.entry@gmail.com</t>
    <phoneticPr fontId="26"/>
  </si>
  <si>
    <t>円　     ×</t>
    <rPh sb="0" eb="1">
      <t>エン</t>
    </rPh>
    <phoneticPr fontId="26"/>
  </si>
  <si>
    <t>人　＝</t>
    <rPh sb="0" eb="1">
      <t>ニン</t>
    </rPh>
    <phoneticPr fontId="26"/>
  </si>
  <si>
    <t>円</t>
    <rPh sb="0" eb="1">
      <t>エン</t>
    </rPh>
    <phoneticPr fontId="26"/>
  </si>
  <si>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26"/>
  </si>
  <si>
    <t>◎　エントリーシート
　送信先</t>
    <rPh sb="12" eb="14">
      <t>ソウシン</t>
    </rPh>
    <rPh sb="14" eb="15">
      <t>サキ</t>
    </rPh>
    <phoneticPr fontId="26"/>
  </si>
  <si>
    <t>選手1名につき</t>
    <rPh sb="0" eb="2">
      <t>センシュ</t>
    </rPh>
    <rPh sb="3" eb="4">
      <t>メイ</t>
    </rPh>
    <phoneticPr fontId="26"/>
  </si>
  <si>
    <t>　合計</t>
    <rPh sb="1" eb="3">
      <t>ゴウケイ</t>
    </rPh>
    <phoneticPr fontId="26"/>
  </si>
  <si>
    <t>◎　参加料</t>
    <rPh sb="2" eb="4">
      <t>サンカ</t>
    </rPh>
    <rPh sb="4" eb="5">
      <t>リョウ</t>
    </rPh>
    <phoneticPr fontId="26"/>
  </si>
  <si>
    <t>◎　参加料振込先</t>
    <rPh sb="2" eb="4">
      <t>サンカ</t>
    </rPh>
    <rPh sb="4" eb="5">
      <t>リョウ</t>
    </rPh>
    <rPh sb="5" eb="8">
      <t>フリコミサキ</t>
    </rPh>
    <phoneticPr fontId="26"/>
  </si>
  <si>
    <t>　※　銀行振込以外の支払方法は認めない。大会毎に送金口座が異なるので注意すること。</t>
    <phoneticPr fontId="26"/>
  </si>
  <si>
    <t>長野県労働金庫　諏訪湖 支店　普通口座 ９６８３７２１　口座名義 日本学生自転車競技連盟</t>
    <phoneticPr fontId="26"/>
  </si>
  <si>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26"/>
  </si>
  <si>
    <t>金融機関名</t>
    <rPh sb="0" eb="2">
      <t>キンユウ</t>
    </rPh>
    <rPh sb="2" eb="4">
      <t>キカン</t>
    </rPh>
    <rPh sb="4" eb="5">
      <t>メイ</t>
    </rPh>
    <phoneticPr fontId="26"/>
  </si>
  <si>
    <t>支店名</t>
    <rPh sb="0" eb="3">
      <t>シテンメイ</t>
    </rPh>
    <phoneticPr fontId="26"/>
  </si>
  <si>
    <t>不要な方を消す</t>
    <rPh sb="0" eb="2">
      <t>フヨウ</t>
    </rPh>
    <rPh sb="3" eb="4">
      <t>ホウ</t>
    </rPh>
    <rPh sb="5" eb="6">
      <t>ケ</t>
    </rPh>
    <phoneticPr fontId="26"/>
  </si>
  <si>
    <t>口座番号</t>
    <rPh sb="0" eb="2">
      <t>コウザ</t>
    </rPh>
    <rPh sb="2" eb="4">
      <t>バンゴウ</t>
    </rPh>
    <phoneticPr fontId="26"/>
  </si>
  <si>
    <t>口座名義</t>
    <rPh sb="0" eb="2">
      <t>コウザ</t>
    </rPh>
    <rPh sb="2" eb="4">
      <t>メイギ</t>
    </rPh>
    <phoneticPr fontId="26"/>
  </si>
  <si>
    <t>銀行口座</t>
    <rPh sb="0" eb="2">
      <t>ギンコウ</t>
    </rPh>
    <rPh sb="2" eb="4">
      <t>コウザ</t>
    </rPh>
    <phoneticPr fontId="26"/>
  </si>
  <si>
    <t>銀行</t>
    <rPh sb="0" eb="2">
      <t>ギンコウ</t>
    </rPh>
    <phoneticPr fontId="26"/>
  </si>
  <si>
    <t>支店</t>
    <rPh sb="0" eb="2">
      <t>シテン</t>
    </rPh>
    <phoneticPr fontId="26"/>
  </si>
  <si>
    <t>普通　・　当座</t>
    <rPh sb="0" eb="2">
      <t>フツウ</t>
    </rPh>
    <rPh sb="5" eb="7">
      <t>トウザ</t>
    </rPh>
    <phoneticPr fontId="26"/>
  </si>
  <si>
    <t>◎　領収書宛先</t>
    <rPh sb="2" eb="5">
      <t>リョウシュウショ</t>
    </rPh>
    <rPh sb="5" eb="7">
      <t>アテサキ</t>
    </rPh>
    <phoneticPr fontId="26"/>
  </si>
  <si>
    <t>（例）学連大学 体育会自転車競技部</t>
    <rPh sb="1" eb="2">
      <t>レイ</t>
    </rPh>
    <rPh sb="3" eb="5">
      <t>ガクレン</t>
    </rPh>
    <rPh sb="5" eb="7">
      <t>ダイガク</t>
    </rPh>
    <rPh sb="8" eb="11">
      <t>タイイクカイ</t>
    </rPh>
    <rPh sb="11" eb="16">
      <t>ジテンシャキョウギウ</t>
    </rPh>
    <rPh sb="16" eb="17">
      <t>ブ</t>
    </rPh>
    <phoneticPr fontId="26"/>
  </si>
  <si>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26"/>
  </si>
  <si>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26"/>
  </si>
  <si>
    <t>※　黄色網掛けのある項目は各セルのリストから該当するものを選択すること</t>
    <phoneticPr fontId="26"/>
  </si>
  <si>
    <t>チームスタッフ2</t>
  </si>
  <si>
    <t>チームスタッフ3</t>
  </si>
  <si>
    <t>チームスタッフ4</t>
  </si>
  <si>
    <t>チームスタッフ5</t>
  </si>
  <si>
    <t>送迎要員2</t>
    <rPh sb="0" eb="2">
      <t>ソウゲイ</t>
    </rPh>
    <rPh sb="2" eb="4">
      <t>ヨウイン</t>
    </rPh>
    <phoneticPr fontId="26"/>
  </si>
  <si>
    <t>4月
学年</t>
    <rPh sb="1" eb="2">
      <t>ガツ</t>
    </rPh>
    <rPh sb="3" eb="5">
      <t>ガクネン</t>
    </rPh>
    <phoneticPr fontId="26"/>
  </si>
  <si>
    <t>所属
車連</t>
    <rPh sb="0" eb="2">
      <t>ショゾク</t>
    </rPh>
    <rPh sb="3" eb="4">
      <t>シャ</t>
    </rPh>
    <rPh sb="4" eb="5">
      <t>レン</t>
    </rPh>
    <phoneticPr fontId="26"/>
  </si>
  <si>
    <t>UCI　ID</t>
    <phoneticPr fontId="26"/>
  </si>
  <si>
    <t>　　　　参加確認　　○＝参加、×＝不参加</t>
    <rPh sb="4" eb="6">
      <t>サンカ</t>
    </rPh>
    <rPh sb="6" eb="8">
      <t>カクニン</t>
    </rPh>
    <rPh sb="12" eb="14">
      <t>サンカ</t>
    </rPh>
    <rPh sb="17" eb="20">
      <t>フサンカ</t>
    </rPh>
    <phoneticPr fontId="26"/>
  </si>
  <si>
    <r>
      <rPr>
        <b/>
        <sz val="16"/>
        <rFont val="メイリオ"/>
        <family val="3"/>
        <charset val="128"/>
      </rPr>
      <t>供出役員氏名</t>
    </r>
    <r>
      <rPr>
        <b/>
        <sz val="14"/>
        <rFont val="メイリオ"/>
        <family val="3"/>
        <charset val="128"/>
      </rPr>
      <t>/参加申込選手数8名につき1名を供出すること。（必須）</t>
    </r>
    <rPh sb="0" eb="2">
      <t>キョウシュツ</t>
    </rPh>
    <rPh sb="2" eb="4">
      <t>ヤクイン</t>
    </rPh>
    <rPh sb="4" eb="6">
      <t>シメイ</t>
    </rPh>
    <rPh sb="7" eb="9">
      <t>サンカ</t>
    </rPh>
    <rPh sb="9" eb="10">
      <t>モウ</t>
    </rPh>
    <rPh sb="11" eb="13">
      <t>センシュ</t>
    </rPh>
    <rPh sb="13" eb="14">
      <t>スウ</t>
    </rPh>
    <rPh sb="15" eb="16">
      <t>メイ</t>
    </rPh>
    <rPh sb="20" eb="21">
      <t>メイ</t>
    </rPh>
    <rPh sb="22" eb="24">
      <t>キョウシュツ</t>
    </rPh>
    <rPh sb="30" eb="32">
      <t>ヒッス</t>
    </rPh>
    <phoneticPr fontId="26"/>
  </si>
  <si>
    <t>2025-04-12 　 ＴRＳ＃1 エントリー用紙</t>
    <phoneticPr fontId="26"/>
  </si>
  <si>
    <t>送金名義人は、大会コード名　0412TRS　を付し、その後にXX大学と記入のこと。</t>
    <rPh sb="23" eb="24">
      <t>フ</t>
    </rPh>
    <rPh sb="28" eb="29">
      <t>アト</t>
    </rPh>
    <rPh sb="35" eb="37">
      <t>キニュウ</t>
    </rPh>
    <phoneticPr fontId="26"/>
  </si>
  <si>
    <t>※　チーム監督／代表者会議　4月10日（木）20時よりZOOMにて実施。（出席必須）</t>
    <rPh sb="5" eb="7">
      <t>カントク</t>
    </rPh>
    <rPh sb="8" eb="11">
      <t>ダイヒョウシャ</t>
    </rPh>
    <rPh sb="11" eb="13">
      <t>カイギ</t>
    </rPh>
    <rPh sb="15" eb="16">
      <t>ガツ</t>
    </rPh>
    <rPh sb="18" eb="19">
      <t>ニチ</t>
    </rPh>
    <rPh sb="20" eb="21">
      <t>モク</t>
    </rPh>
    <rPh sb="24" eb="25">
      <t>ジ</t>
    </rPh>
    <rPh sb="33" eb="35">
      <t>ジッシ</t>
    </rPh>
    <rPh sb="37" eb="39">
      <t>シュッセキ</t>
    </rPh>
    <rPh sb="39" eb="41">
      <t>ヒッス</t>
    </rPh>
    <phoneticPr fontId="26"/>
  </si>
  <si>
    <t xml:space="preserve"> 2025年4月2日(水)</t>
    <rPh sb="11" eb="12">
      <t>スイ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</si>
</sst>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6">
    <font>
      <sz val="11"/>
      <color indexed="8"/>
      <name val="ＭＳ Ｐゴシック"/>
      <family val="3"/>
      <charset val="128"/>
    </font>
    <font>
      <sz val="11"/>
      <color indexed="8"/>
      <name val="ＭＳ Ｐゴシック"/>
      <family val="3"/>
      <charset val="128"/>
    </font>
    <font>
      <sz val="22"/>
      <color indexed="8"/>
      <name val="ＭＳ Ｐゴシック"/>
      <family val="3"/>
      <charset val="128"/>
    </font>
    <font>
      <sz val="14"/>
      <color indexed="8"/>
      <name val="ＭＳ Ｐゴシック"/>
      <family val="3"/>
      <charset val="128"/>
    </font>
    <font>
      <sz val="16"/>
      <color indexed="8"/>
      <name val="ＭＳ Ｐゴシック"/>
      <family val="3"/>
      <charset val="128"/>
    </font>
    <font>
      <sz val="12"/>
      <color indexed="8"/>
      <name val="ＭＳ Ｐゴシック"/>
      <family val="3"/>
      <charset val="128"/>
    </font>
    <font>
      <sz val="24"/>
      <color indexed="8"/>
      <name val="ＭＳ Ｐゴシック"/>
      <family val="3"/>
      <charset val="128"/>
    </font>
    <font>
      <b/>
      <sz val="26"/>
      <color indexed="8"/>
      <name val="ＭＳ Ｐゴシック"/>
      <family val="3"/>
      <charset val="128"/>
    </font>
    <font>
      <b/>
      <sz val="11"/>
      <color indexed="8"/>
      <name val="ＭＳ Ｐゴシック"/>
      <family val="3"/>
      <charset val="128"/>
    </font>
    <font>
      <sz val="8"/>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10"/>
      <name val="ＭＳ Ｐゴシック"/>
      <family val="3"/>
      <charset val="128"/>
    </font>
    <font>
      <sz val="6"/>
      <name val="ＭＳ Ｐゴシック"/>
      <family val="3"/>
      <charset val="128"/>
    </font>
    <font>
      <b/>
      <u/>
      <sz val="14"/>
      <color indexed="8"/>
      <name val="ＭＳ Ｐゴシック"/>
      <family val="3"/>
      <charset val="128"/>
    </font>
    <font>
      <sz val="8"/>
      <name val="ＭＳ Ｐゴシック"/>
      <family val="3"/>
      <charset val="128"/>
    </font>
    <font>
      <b/>
      <sz val="12"/>
      <color theme="0"/>
      <name val="ＭＳ Ｐゴシック"/>
      <family val="3"/>
      <charset val="128"/>
    </font>
    <font>
      <b/>
      <sz val="16"/>
      <color theme="0"/>
      <name val="ＭＳ Ｐゴシック"/>
      <family val="3"/>
      <charset val="128"/>
    </font>
    <font>
      <sz val="14"/>
      <name val="ＭＳ Ｐゴシック"/>
      <family val="3"/>
      <charset val="128"/>
    </font>
    <font>
      <sz val="11"/>
      <name val="Meiryo UI"/>
      <family val="3"/>
      <charset val="128"/>
    </font>
    <font>
      <b/>
      <sz val="11"/>
      <name val="ＭＳ Ｐゴシック"/>
      <family val="3"/>
      <charset val="128"/>
    </font>
    <font>
      <sz val="12"/>
      <name val="メイリオ"/>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1"/>
      <name val="Meiryo UI"/>
      <family val="3"/>
      <charset val="128"/>
    </font>
    <font>
      <b/>
      <sz val="14"/>
      <name val="メイリオ"/>
      <family val="3"/>
      <charset val="128"/>
    </font>
    <font>
      <b/>
      <sz val="16"/>
      <name val="メイリオ"/>
      <family val="3"/>
      <charset val="128"/>
    </font>
    <font>
      <sz val="10.5"/>
      <color indexed="48"/>
      <name val="メイリオ"/>
      <family val="3"/>
      <charset val="128"/>
    </font>
    <font>
      <b/>
      <sz val="12"/>
      <name val="ＭＳ Ｐゴシック"/>
      <family val="3"/>
      <charset val="128"/>
    </font>
    <font>
      <sz val="11"/>
      <color indexed="48"/>
      <name val="ヒラギノ角ゴ Pro W3"/>
      <family val="3"/>
      <charset val="128"/>
    </font>
    <font>
      <sz val="11"/>
      <name val="メイリオ"/>
      <family val="3"/>
      <charset val="128"/>
    </font>
    <font>
      <sz val="10"/>
      <name val="メイリオ"/>
      <family val="3"/>
      <charset val="128"/>
    </font>
    <font>
      <sz val="11"/>
      <color rgb="FF000000"/>
      <name val="Meiryo UI"/>
      <family val="3"/>
      <charset val="128"/>
    </font>
    <font>
      <sz val="6"/>
      <name val="游ゴシック"/>
      <family val="2"/>
      <charset val="128"/>
      <scheme val="minor"/>
    </font>
    <font>
      <sz val="10.5"/>
      <name val="メイリオ"/>
      <family val="3"/>
      <charset val="128"/>
    </font>
    <font>
      <b/>
      <sz val="11"/>
      <color rgb="FF000000"/>
      <name val="Meiryo UI"/>
      <family val="3"/>
      <charset val="128"/>
    </font>
    <font>
      <b/>
      <sz val="12"/>
      <name val="メイリオ"/>
      <family val="3"/>
      <charset val="128"/>
    </font>
    <font>
      <sz val="9"/>
      <name val="メイリオ"/>
      <family val="3"/>
      <charset val="128"/>
    </font>
    <font>
      <sz val="10"/>
      <name val="ＭＳ Ｐゴシック"/>
      <family val="3"/>
      <charset val="128"/>
    </font>
    <font>
      <b/>
      <sz val="10"/>
      <name val="ＭＳ Ｐゴシック"/>
      <family val="3"/>
      <charset val="128"/>
    </font>
    <font>
      <u/>
      <sz val="11"/>
      <color theme="10"/>
      <name val="ＭＳ Ｐゴシック"/>
      <family val="3"/>
      <charset val="128"/>
    </font>
    <font>
      <sz val="10.5"/>
      <color rgb="FF0070C0"/>
      <name val="メイリオ"/>
      <family val="3"/>
      <charset val="128"/>
    </font>
    <font>
      <sz val="18"/>
      <name val="ＭＳ Ｐゴシック"/>
      <family val="3"/>
      <charset val="128"/>
    </font>
    <font>
      <sz val="11"/>
      <name val="ＭＳ Ｐゴシック"/>
      <family val="3"/>
      <charset val="128"/>
    </font>
    <font>
      <b/>
      <sz val="16"/>
      <name val="ＭＳ Ｐゴシック"/>
      <family val="3"/>
      <charset val="128"/>
    </font>
    <font>
      <u/>
      <sz val="16"/>
      <color indexed="12"/>
      <name val="ＭＳ Ｐゴシック"/>
      <family val="3"/>
      <charset val="128"/>
    </font>
    <font>
      <b/>
      <sz val="14"/>
      <color rgb="FF000099"/>
      <name val="ＭＳ Ｐゴシック"/>
      <family val="3"/>
      <charset val="128"/>
    </font>
    <font>
      <sz val="16"/>
      <color rgb="FFFF0000"/>
      <name val="ＭＳ ゴシック"/>
      <family val="3"/>
      <charset val="128"/>
    </font>
    <font>
      <b/>
      <sz val="16"/>
      <name val="ヒラギノ角ゴ Pro W3"/>
      <family val="3"/>
      <charset val="128"/>
    </font>
    <font>
      <sz val="16"/>
      <name val="ヒラギノ角ゴ Pro W3"/>
      <family val="3"/>
      <charset val="128"/>
    </font>
    <font>
      <sz val="11"/>
      <name val="ヒラギノ角ゴ Pro W3"/>
      <family val="3"/>
      <charset val="128"/>
    </font>
    <font>
      <b/>
      <sz val="18"/>
      <name val="ＭＳ Ｐゴシック"/>
      <family val="3"/>
      <charset val="128"/>
    </font>
    <font>
      <sz val="16"/>
      <name val="ＭＳ ゴシック"/>
      <family val="3"/>
      <charset val="128"/>
    </font>
    <font>
      <b/>
      <sz val="14"/>
      <name val="ヒラギノ角ゴ Pro W3"/>
      <family val="3"/>
      <charset val="128"/>
    </font>
    <font>
      <b/>
      <sz val="16"/>
      <color indexed="10"/>
      <name val="ＭＳ Ｐゴシック"/>
      <family val="3"/>
      <charset val="128"/>
    </font>
    <font>
      <b/>
      <sz val="16"/>
      <color theme="1"/>
      <name val="ＭＳ Ｐゴシック"/>
      <family val="3"/>
      <charset val="128"/>
    </font>
    <font>
      <b/>
      <sz val="12"/>
      <name val="ヒラギノ角ゴ Pro W3"/>
      <family val="3"/>
      <charset val="128"/>
    </font>
    <font>
      <b/>
      <sz val="22"/>
      <color rgb="FFFF0000"/>
      <name val="ヒラギノ角ゴ Pro W3"/>
      <family val="3"/>
      <charset val="128"/>
    </font>
    <font>
      <b/>
      <sz val="11"/>
      <color rgb="FFFF0000"/>
      <name val="ヒラギノ角ゴ Pro W3"/>
      <family val="3"/>
      <charset val="128"/>
    </font>
    <font>
      <b/>
      <sz val="14"/>
      <color indexed="10"/>
      <name val="ＭＳ Ｐゴシック"/>
      <family val="3"/>
      <charset val="128"/>
    </font>
    <font>
      <sz val="11"/>
      <color rgb="FF3366FF"/>
      <name val="ＭＳ Ｐゴシック"/>
      <family val="3"/>
      <charset val="128"/>
    </font>
    <font>
      <b/>
      <sz val="12"/>
      <color rgb="FFFF0000"/>
      <name val="Meiryo UI"/>
      <family val="3"/>
      <charset val="128"/>
    </font>
  </fonts>
  <fills count="20">
    <fill>
      <patternFill patternType="none"/>
    </fill>
    <fill>
      <patternFill patternType="gray125"/>
    </fill>
    <fill>
      <patternFill patternType="solid">
        <fgColor indexed="65"/>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45"/>
      </patternFill>
    </fill>
    <fill>
      <patternFill patternType="solid">
        <fgColor indexed="42"/>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theme="1" tint="4.9989318521683403E-2"/>
        <bgColor indexed="64"/>
      </patternFill>
    </fill>
    <fill>
      <patternFill patternType="solid">
        <fgColor rgb="FFFFFF00"/>
        <bgColor indexed="64"/>
      </patternFill>
    </fill>
    <fill>
      <patternFill patternType="solid">
        <fgColor rgb="FF66FFFF"/>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3" borderId="0" applyNumberFormat="0" applyBorder="0" applyAlignment="0" applyProtection="0">
      <alignment vertical="center"/>
    </xf>
    <xf numFmtId="0" fontId="10" fillId="10"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5" fillId="11" borderId="0" applyNumberFormat="0" applyBorder="0" applyAlignment="0" applyProtection="0">
      <alignment vertical="center"/>
    </xf>
    <xf numFmtId="0" fontId="16" fillId="2" borderId="1" applyNumberFormat="0" applyAlignment="0" applyProtection="0">
      <alignment vertical="center"/>
    </xf>
    <xf numFmtId="0" fontId="22" fillId="0" borderId="0" applyNumberFormat="0" applyFill="0" applyBorder="0" applyAlignment="0" applyProtection="0">
      <alignment vertical="center"/>
    </xf>
    <xf numFmtId="0" fontId="24" fillId="12" borderId="0" applyNumberFormat="0" applyBorder="0" applyAlignment="0" applyProtection="0">
      <alignment vertical="center"/>
    </xf>
    <xf numFmtId="0" fontId="19" fillId="0" borderId="2" applyNumberFormat="0" applyFill="0" applyAlignment="0" applyProtection="0">
      <alignment vertical="center"/>
    </xf>
    <xf numFmtId="0" fontId="20" fillId="0" borderId="3" applyNumberFormat="0" applyFill="0" applyAlignment="0" applyProtection="0">
      <alignment vertical="center"/>
    </xf>
    <xf numFmtId="0" fontId="20" fillId="0" borderId="0" applyNumberFormat="0" applyFill="0" applyBorder="0" applyAlignment="0" applyProtection="0">
      <alignment vertical="center"/>
    </xf>
    <xf numFmtId="0" fontId="23" fillId="3" borderId="1" applyNumberFormat="0" applyAlignment="0" applyProtection="0">
      <alignment vertical="center"/>
    </xf>
    <xf numFmtId="0" fontId="13" fillId="8" borderId="0" applyNumberFormat="0" applyBorder="0" applyAlignment="0" applyProtection="0">
      <alignment vertical="center"/>
    </xf>
    <xf numFmtId="0" fontId="1" fillId="4" borderId="4" applyNumberFormat="0" applyFont="0" applyAlignment="0" applyProtection="0">
      <alignment vertical="center"/>
    </xf>
    <xf numFmtId="0" fontId="21" fillId="2" borderId="5" applyNumberFormat="0" applyAlignment="0" applyProtection="0">
      <alignment vertical="center"/>
    </xf>
    <xf numFmtId="0" fontId="17"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10" fillId="15" borderId="0" applyNumberFormat="0" applyBorder="0" applyAlignment="0" applyProtection="0">
      <alignment vertical="center"/>
    </xf>
    <xf numFmtId="0" fontId="11" fillId="0" borderId="0" applyNumberFormat="0" applyFill="0" applyBorder="0" applyAlignment="0" applyProtection="0">
      <alignment vertical="center"/>
    </xf>
    <xf numFmtId="0" fontId="12" fillId="16" borderId="6" applyNumberFormat="0" applyAlignment="0" applyProtection="0">
      <alignment vertical="center"/>
    </xf>
    <xf numFmtId="0" fontId="14" fillId="0" borderId="7" applyNumberFormat="0" applyFill="0" applyAlignment="0" applyProtection="0">
      <alignment vertical="center"/>
    </xf>
    <xf numFmtId="0" fontId="18" fillId="0" borderId="8" applyNumberFormat="0" applyFill="0" applyAlignment="0" applyProtection="0">
      <alignment vertical="center"/>
    </xf>
    <xf numFmtId="0" fontId="8" fillId="0" borderId="9" applyNumberFormat="0" applyFill="0" applyAlignment="0" applyProtection="0">
      <alignment vertical="center"/>
    </xf>
    <xf numFmtId="0" fontId="54" fillId="0" borderId="0" applyNumberFormat="0" applyFill="0" applyBorder="0" applyAlignment="0" applyProtection="0"/>
    <xf numFmtId="0" fontId="57" fillId="0" borderId="0"/>
    <xf numFmtId="0" fontId="57" fillId="0" borderId="0">
      <alignment vertical="center"/>
    </xf>
  </cellStyleXfs>
  <cellXfs count="130">
    <xf numFmtId="0" fontId="1" fillId="0" borderId="0" xfId="0" applyFont="1"/>
    <xf numFmtId="0" fontId="1" fillId="0" borderId="0" xfId="0" applyFont="1" applyAlignment="1">
      <alignment horizontal="center"/>
    </xf>
    <xf numFmtId="0" fontId="5" fillId="0" borderId="0" xfId="0" applyFont="1"/>
    <xf numFmtId="0" fontId="4" fillId="0" borderId="0" xfId="0" applyFont="1" applyAlignment="1">
      <alignment horizontal="center"/>
    </xf>
    <xf numFmtId="0" fontId="2" fillId="0" borderId="0" xfId="0" applyFont="1" applyAlignment="1">
      <alignment horizontal="center"/>
    </xf>
    <xf numFmtId="0" fontId="4" fillId="0" borderId="10" xfId="0" applyFont="1" applyBorder="1" applyAlignment="1">
      <alignment horizontal="center"/>
    </xf>
    <xf numFmtId="0" fontId="6" fillId="0" borderId="0" xfId="0" applyFont="1"/>
    <xf numFmtId="0" fontId="4" fillId="0" borderId="0" xfId="0" applyFont="1"/>
    <xf numFmtId="0" fontId="1" fillId="0" borderId="0" xfId="0" applyFont="1" applyAlignment="1">
      <alignment horizontal="left"/>
    </xf>
    <xf numFmtId="0" fontId="7" fillId="0" borderId="0" xfId="0" applyFont="1"/>
    <xf numFmtId="0" fontId="9" fillId="0" borderId="0" xfId="0" applyFont="1" applyAlignment="1">
      <alignment horizontal="left" vertical="top" wrapText="1"/>
    </xf>
    <xf numFmtId="0" fontId="27" fillId="0" borderId="0" xfId="0" applyFont="1" applyAlignment="1">
      <alignment horizontal="right"/>
    </xf>
    <xf numFmtId="0" fontId="28" fillId="0" borderId="0" xfId="0" applyFont="1" applyAlignment="1">
      <alignment vertical="center"/>
    </xf>
    <xf numFmtId="0" fontId="29" fillId="17" borderId="0" xfId="0" applyFont="1" applyFill="1" applyAlignment="1">
      <alignment horizontal="left" vertical="center"/>
    </xf>
    <xf numFmtId="0" fontId="29" fillId="17"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30" fillId="17" borderId="0" xfId="0" applyFont="1" applyFill="1" applyAlignment="1">
      <alignment horizontal="left" vertical="center"/>
    </xf>
    <xf numFmtId="0" fontId="28" fillId="0" borderId="0" xfId="0" applyFont="1" applyAlignment="1">
      <alignment horizontal="right" vertical="center"/>
    </xf>
    <xf numFmtId="0" fontId="32" fillId="0" borderId="10" xfId="0" applyFont="1" applyBorder="1" applyAlignment="1">
      <alignment horizontal="center" vertical="center"/>
    </xf>
    <xf numFmtId="0" fontId="32" fillId="0" borderId="12" xfId="0" applyFont="1" applyBorder="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1" fillId="0" borderId="10" xfId="0" applyFont="1" applyBorder="1" applyAlignment="1">
      <alignment horizontal="center" vertical="center" shrinkToFit="1"/>
    </xf>
    <xf numFmtId="0" fontId="31" fillId="0" borderId="10" xfId="0" applyFont="1" applyBorder="1" applyAlignment="1">
      <alignment vertical="center" shrinkToFit="1"/>
    </xf>
    <xf numFmtId="0" fontId="36" fillId="0" borderId="0" xfId="0" applyFont="1" applyAlignment="1">
      <alignment vertical="center" shrinkToFit="1"/>
    </xf>
    <xf numFmtId="0" fontId="38" fillId="0" borderId="18" xfId="0" applyFont="1" applyBorder="1" applyAlignment="1">
      <alignment horizontal="center" vertical="center" wrapText="1"/>
    </xf>
    <xf numFmtId="0" fontId="32" fillId="0" borderId="10" xfId="0" applyFont="1" applyBorder="1" applyAlignment="1">
      <alignment horizontal="left" vertical="center" wrapText="1"/>
    </xf>
    <xf numFmtId="0" fontId="39" fillId="0" borderId="19" xfId="0" applyFont="1" applyBorder="1" applyAlignment="1">
      <alignment vertical="center"/>
    </xf>
    <xf numFmtId="0" fontId="41" fillId="0" borderId="0" xfId="0" applyFont="1" applyAlignment="1">
      <alignment horizontal="center" vertical="center"/>
    </xf>
    <xf numFmtId="14" fontId="41" fillId="0" borderId="0" xfId="0" applyNumberFormat="1" applyFont="1" applyAlignment="1">
      <alignment horizontal="center" vertical="center"/>
    </xf>
    <xf numFmtId="0" fontId="35" fillId="0" borderId="0" xfId="0" applyFont="1" applyAlignment="1">
      <alignment horizontal="center" vertical="center" shrinkToFit="1"/>
    </xf>
    <xf numFmtId="0" fontId="0" fillId="0" borderId="0" xfId="0" applyAlignment="1">
      <alignment horizontal="center" vertical="center" shrinkToFit="1"/>
    </xf>
    <xf numFmtId="0" fontId="42" fillId="0" borderId="0" xfId="0" applyFont="1" applyAlignment="1">
      <alignment vertical="center"/>
    </xf>
    <xf numFmtId="0" fontId="43" fillId="0" borderId="0" xfId="0" applyFont="1" applyAlignment="1">
      <alignment vertical="center"/>
    </xf>
    <xf numFmtId="0" fontId="44" fillId="0" borderId="10" xfId="0" applyFont="1" applyBorder="1" applyAlignment="1">
      <alignment horizontal="center" vertical="center"/>
    </xf>
    <xf numFmtId="14" fontId="45" fillId="18" borderId="10" xfId="0" applyNumberFormat="1" applyFont="1" applyFill="1" applyBorder="1" applyAlignment="1">
      <alignment horizontal="center" vertical="center"/>
    </xf>
    <xf numFmtId="0" fontId="46" fillId="18" borderId="20" xfId="0" applyFont="1" applyFill="1" applyBorder="1" applyAlignment="1">
      <alignment horizontal="center" vertical="center" wrapText="1"/>
    </xf>
    <xf numFmtId="0" fontId="48" fillId="0" borderId="10" xfId="0" applyFont="1" applyBorder="1" applyAlignment="1">
      <alignment horizontal="center" vertical="center"/>
    </xf>
    <xf numFmtId="0" fontId="48" fillId="0" borderId="10" xfId="0" applyFont="1" applyBorder="1" applyAlignment="1">
      <alignment vertical="center"/>
    </xf>
    <xf numFmtId="0" fontId="49" fillId="0" borderId="10" xfId="0" applyFont="1" applyBorder="1" applyAlignment="1">
      <alignment horizontal="left" vertical="center" wrapText="1"/>
    </xf>
    <xf numFmtId="0" fontId="50" fillId="0" borderId="19" xfId="0" applyFont="1" applyBorder="1" applyAlignment="1">
      <alignment vertical="center"/>
    </xf>
    <xf numFmtId="0" fontId="0" fillId="0" borderId="0" xfId="0" applyAlignment="1">
      <alignment vertical="center" shrinkToFit="1"/>
    </xf>
    <xf numFmtId="0" fontId="51" fillId="18" borderId="12" xfId="0" applyFont="1" applyFill="1" applyBorder="1" applyAlignment="1">
      <alignment horizontal="center" vertical="center" wrapText="1"/>
    </xf>
    <xf numFmtId="0" fontId="51" fillId="0" borderId="12" xfId="0" applyFont="1" applyBorder="1" applyAlignment="1">
      <alignment vertical="center" wrapText="1"/>
    </xf>
    <xf numFmtId="0" fontId="48" fillId="0" borderId="21" xfId="0" applyFont="1" applyBorder="1" applyAlignment="1">
      <alignment vertical="center"/>
    </xf>
    <xf numFmtId="0" fontId="42" fillId="0" borderId="10" xfId="0" applyFont="1" applyBorder="1" applyAlignment="1">
      <alignment vertical="center" wrapText="1"/>
    </xf>
    <xf numFmtId="0" fontId="33" fillId="0" borderId="0" xfId="0" applyFont="1" applyAlignment="1">
      <alignment vertical="center"/>
    </xf>
    <xf numFmtId="0" fontId="0" fillId="0" borderId="0" xfId="0" applyAlignment="1">
      <alignment vertical="center" wrapText="1"/>
    </xf>
    <xf numFmtId="0" fontId="52" fillId="0" borderId="0" xfId="0" applyFont="1" applyAlignment="1">
      <alignment vertical="center" wrapText="1"/>
    </xf>
    <xf numFmtId="0" fontId="52" fillId="0" borderId="0" xfId="0" applyFont="1" applyAlignment="1">
      <alignment horizontal="left" vertical="center" wrapText="1"/>
    </xf>
    <xf numFmtId="0" fontId="42" fillId="0" borderId="10" xfId="0" applyFont="1" applyBorder="1" applyAlignment="1">
      <alignment vertical="center"/>
    </xf>
    <xf numFmtId="0" fontId="55" fillId="0" borderId="0" xfId="0" applyFont="1" applyAlignment="1">
      <alignment horizontal="center" vertical="center"/>
    </xf>
    <xf numFmtId="0" fontId="56" fillId="0" borderId="0" xfId="0" applyFont="1" applyAlignment="1">
      <alignment horizontal="left"/>
    </xf>
    <xf numFmtId="0" fontId="0" fillId="0" borderId="0" xfId="0"/>
    <xf numFmtId="0" fontId="37" fillId="0" borderId="0" xfId="43" applyFont="1" applyAlignment="1">
      <alignment horizontal="left" vertical="center"/>
    </xf>
    <xf numFmtId="0" fontId="58" fillId="0" borderId="0" xfId="43" applyFont="1" applyAlignment="1">
      <alignment horizontal="left" vertical="center"/>
    </xf>
    <xf numFmtId="0" fontId="48" fillId="0" borderId="0" xfId="0" applyFont="1" applyAlignment="1">
      <alignment horizontal="center" vertical="center"/>
    </xf>
    <xf numFmtId="0" fontId="59" fillId="0" borderId="0" xfId="42" applyFont="1" applyFill="1" applyBorder="1" applyAlignment="1" applyProtection="1">
      <alignment horizontal="center" vertical="center"/>
    </xf>
    <xf numFmtId="0" fontId="31" fillId="0" borderId="0" xfId="0" applyFont="1" applyAlignment="1">
      <alignment vertical="center"/>
    </xf>
    <xf numFmtId="0" fontId="58" fillId="0" borderId="19" xfId="0" applyFont="1" applyBorder="1" applyAlignment="1">
      <alignment horizontal="center" vertical="center"/>
    </xf>
    <xf numFmtId="0" fontId="36" fillId="0" borderId="19" xfId="0" applyFont="1" applyBorder="1" applyAlignment="1">
      <alignment horizontal="left" vertical="center"/>
    </xf>
    <xf numFmtId="0" fontId="36" fillId="19" borderId="19" xfId="0" applyFont="1" applyFill="1" applyBorder="1" applyAlignment="1">
      <alignment horizontal="center" vertical="center"/>
    </xf>
    <xf numFmtId="0" fontId="36" fillId="0" borderId="19" xfId="0" applyFont="1" applyBorder="1" applyAlignment="1">
      <alignment vertical="center"/>
    </xf>
    <xf numFmtId="176" fontId="61" fillId="0" borderId="19" xfId="0" applyNumberFormat="1" applyFont="1" applyBorder="1" applyAlignment="1">
      <alignment horizontal="center" vertical="center" shrinkToFit="1"/>
    </xf>
    <xf numFmtId="0" fontId="62" fillId="0" borderId="0" xfId="0" applyFont="1" applyAlignment="1">
      <alignment vertical="center"/>
    </xf>
    <xf numFmtId="0" fontId="63" fillId="0" borderId="0" xfId="0" applyFont="1" applyAlignment="1">
      <alignment vertical="center"/>
    </xf>
    <xf numFmtId="0" fontId="58" fillId="0" borderId="0" xfId="0" applyFont="1" applyAlignment="1">
      <alignment horizontal="left" vertical="center"/>
    </xf>
    <xf numFmtId="0" fontId="64" fillId="0" borderId="0" xfId="0" applyFont="1" applyAlignment="1">
      <alignment vertical="center"/>
    </xf>
    <xf numFmtId="0" fontId="58" fillId="0" borderId="0" xfId="0" applyFont="1" applyAlignment="1">
      <alignment horizontal="right" vertical="center"/>
    </xf>
    <xf numFmtId="0" fontId="65" fillId="0" borderId="0" xfId="0" applyFont="1" applyAlignment="1">
      <alignment horizontal="center" vertical="center"/>
    </xf>
    <xf numFmtId="0" fontId="36" fillId="0" borderId="0" xfId="0" applyFont="1" applyAlignment="1">
      <alignment horizontal="center" vertical="center"/>
    </xf>
    <xf numFmtId="176" fontId="66" fillId="0" borderId="0" xfId="0" applyNumberFormat="1" applyFont="1" applyAlignment="1">
      <alignment horizontal="center" vertical="center" shrinkToFit="1"/>
    </xf>
    <xf numFmtId="0" fontId="67" fillId="0" borderId="0" xfId="0" applyFont="1" applyAlignment="1">
      <alignment vertical="center"/>
    </xf>
    <xf numFmtId="0" fontId="37" fillId="0" borderId="0" xfId="0" applyFont="1" applyAlignment="1">
      <alignment horizontal="left" vertical="center"/>
    </xf>
    <xf numFmtId="0" fontId="37" fillId="0" borderId="0" xfId="0" applyFont="1" applyAlignment="1">
      <alignment vertical="center" shrinkToFit="1"/>
    </xf>
    <xf numFmtId="0" fontId="31" fillId="0" borderId="0" xfId="0" applyFont="1" applyAlignment="1">
      <alignment vertical="center" wrapText="1"/>
    </xf>
    <xf numFmtId="0" fontId="31" fillId="0" borderId="0" xfId="0" applyFont="1" applyAlignment="1">
      <alignment vertical="center" shrinkToFit="1"/>
    </xf>
    <xf numFmtId="0" fontId="36" fillId="0" borderId="0" xfId="0" applyFont="1" applyAlignment="1">
      <alignment horizontal="left" vertical="center" shrinkToFit="1"/>
    </xf>
    <xf numFmtId="0" fontId="31" fillId="0" borderId="0" xfId="0" applyFont="1" applyAlignment="1">
      <alignment horizontal="right" vertical="center" shrinkToFit="1"/>
    </xf>
    <xf numFmtId="0" fontId="70" fillId="0" borderId="0" xfId="44" applyFo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53" fillId="0" borderId="15" xfId="0" applyFont="1" applyBorder="1" applyAlignment="1">
      <alignment vertical="center" wrapText="1"/>
    </xf>
    <xf numFmtId="0" fontId="32" fillId="0" borderId="13" xfId="0" applyFont="1" applyBorder="1" applyAlignment="1">
      <alignment vertical="center"/>
    </xf>
    <xf numFmtId="0" fontId="3" fillId="0" borderId="0" xfId="0" applyFont="1" applyAlignment="1">
      <alignment horizontal="left"/>
    </xf>
    <xf numFmtId="0" fontId="3" fillId="0" borderId="10" xfId="0" applyFont="1" applyBorder="1" applyAlignment="1">
      <alignment horizontal="center"/>
    </xf>
    <xf numFmtId="0" fontId="73" fillId="0" borderId="0" xfId="0" applyFont="1" applyAlignment="1">
      <alignment horizontal="left" vertical="center"/>
    </xf>
    <xf numFmtId="0" fontId="44" fillId="0" borderId="15" xfId="0" applyFont="1" applyBorder="1" applyAlignment="1">
      <alignment horizontal="center" vertical="center"/>
    </xf>
    <xf numFmtId="14" fontId="45" fillId="18" borderId="15" xfId="0" applyNumberFormat="1" applyFont="1" applyFill="1" applyBorder="1" applyAlignment="1">
      <alignment horizontal="center" vertical="center"/>
    </xf>
    <xf numFmtId="0" fontId="46" fillId="18" borderId="22" xfId="0" applyFont="1" applyFill="1" applyBorder="1" applyAlignment="1">
      <alignment horizontal="center" vertical="center" wrapText="1"/>
    </xf>
    <xf numFmtId="14" fontId="45" fillId="18" borderId="17" xfId="0" applyNumberFormat="1" applyFont="1" applyFill="1" applyBorder="1" applyAlignment="1">
      <alignment horizontal="center" vertical="center"/>
    </xf>
    <xf numFmtId="0" fontId="9" fillId="0" borderId="10" xfId="0" applyFont="1" applyBorder="1" applyAlignment="1">
      <alignment horizontal="left" vertical="top" wrapText="1"/>
    </xf>
    <xf numFmtId="0" fontId="74" fillId="0" borderId="10" xfId="0" applyFont="1" applyBorder="1" applyAlignment="1">
      <alignment horizontal="center" vertical="center"/>
    </xf>
    <xf numFmtId="0" fontId="43" fillId="0" borderId="10" xfId="0" applyFont="1" applyBorder="1" applyAlignment="1">
      <alignment vertical="center"/>
    </xf>
    <xf numFmtId="0" fontId="1" fillId="0" borderId="12" xfId="0" applyFont="1" applyBorder="1"/>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1" fillId="0" borderId="13" xfId="0" applyFont="1" applyBorder="1" applyAlignment="1">
      <alignment vertical="center" shrinkToFit="1"/>
    </xf>
    <xf numFmtId="0" fontId="36" fillId="0" borderId="10" xfId="0" applyFont="1" applyBorder="1" applyAlignment="1">
      <alignment vertical="center" shrinkToFit="1"/>
    </xf>
    <xf numFmtId="0" fontId="32" fillId="0" borderId="13" xfId="0" applyFont="1" applyBorder="1" applyAlignment="1">
      <alignment horizontal="center" vertical="center" wrapText="1"/>
    </xf>
    <xf numFmtId="0" fontId="32" fillId="0" borderId="10" xfId="0" applyFont="1" applyBorder="1" applyAlignment="1">
      <alignment horizontal="center" vertical="center" wrapText="1" shrinkToFit="1"/>
    </xf>
    <xf numFmtId="0" fontId="2" fillId="0" borderId="14" xfId="0" applyFont="1" applyBorder="1" applyAlignment="1">
      <alignment horizontal="center"/>
    </xf>
    <xf numFmtId="0" fontId="2" fillId="0" borderId="12" xfId="0" applyFont="1" applyBorder="1" applyAlignment="1">
      <alignment horizontal="center"/>
    </xf>
    <xf numFmtId="0" fontId="0" fillId="0" borderId="14" xfId="0" applyBorder="1" applyAlignment="1">
      <alignment vertical="center"/>
    </xf>
    <xf numFmtId="0" fontId="32" fillId="0" borderId="14" xfId="0" applyFont="1" applyBorder="1" applyAlignment="1">
      <alignment vertical="center"/>
    </xf>
    <xf numFmtId="0" fontId="3" fillId="18" borderId="23" xfId="0" applyFont="1" applyFill="1" applyBorder="1" applyAlignment="1">
      <alignment horizontal="center"/>
    </xf>
    <xf numFmtId="0" fontId="3" fillId="0" borderId="24" xfId="0" applyFont="1" applyBorder="1" applyAlignment="1">
      <alignment horizontal="center"/>
    </xf>
    <xf numFmtId="0" fontId="34" fillId="0" borderId="19" xfId="0" applyFont="1" applyBorder="1" applyAlignment="1">
      <alignment horizontal="left" vertical="center"/>
    </xf>
    <xf numFmtId="0" fontId="44" fillId="0" borderId="16" xfId="0" applyFont="1" applyBorder="1" applyAlignment="1">
      <alignment horizontal="center" vertical="center"/>
    </xf>
    <xf numFmtId="0" fontId="44" fillId="0" borderId="10" xfId="0" applyFont="1" applyBorder="1" applyAlignment="1">
      <alignment horizontal="left" vertical="center"/>
    </xf>
    <xf numFmtId="0" fontId="4" fillId="0" borderId="10" xfId="0" applyFont="1" applyBorder="1"/>
    <xf numFmtId="0" fontId="34" fillId="0" borderId="19" xfId="0" applyFont="1" applyBorder="1" applyAlignment="1">
      <alignment vertical="center"/>
    </xf>
    <xf numFmtId="0" fontId="44" fillId="0" borderId="13" xfId="0" applyFont="1" applyBorder="1" applyAlignment="1">
      <alignment horizontal="center" vertical="center"/>
    </xf>
    <xf numFmtId="0" fontId="44" fillId="0" borderId="13" xfId="0" applyFont="1" applyBorder="1" applyAlignment="1">
      <alignment vertical="center"/>
    </xf>
    <xf numFmtId="0" fontId="42" fillId="0" borderId="10" xfId="0" applyFont="1" applyBorder="1" applyAlignment="1">
      <alignment horizontal="left" vertical="center"/>
    </xf>
    <xf numFmtId="0" fontId="60" fillId="0" borderId="10" xfId="43" applyFont="1" applyBorder="1" applyAlignment="1">
      <alignment horizontal="center" vertical="center"/>
    </xf>
    <xf numFmtId="0" fontId="68" fillId="0" borderId="10" xfId="43" applyFont="1" applyBorder="1" applyAlignment="1">
      <alignment horizontal="left" vertical="center"/>
    </xf>
    <xf numFmtId="0" fontId="37" fillId="0" borderId="19" xfId="0" applyFont="1" applyBorder="1" applyAlignment="1">
      <alignment horizontal="left" vertical="center"/>
    </xf>
    <xf numFmtId="0" fontId="69" fillId="0" borderId="0" xfId="0" applyFont="1" applyAlignment="1">
      <alignment horizontal="left" vertical="center"/>
    </xf>
    <xf numFmtId="0" fontId="36" fillId="0" borderId="0" xfId="0" applyFont="1" applyAlignment="1">
      <alignment horizontal="left" vertical="center"/>
    </xf>
    <xf numFmtId="0" fontId="31" fillId="0" borderId="0" xfId="0" applyFont="1" applyAlignment="1">
      <alignment horizontal="left"/>
    </xf>
    <xf numFmtId="0" fontId="37" fillId="0" borderId="10" xfId="0" applyFont="1" applyBorder="1" applyAlignment="1">
      <alignment horizontal="right" vertical="center" shrinkToFit="1"/>
    </xf>
    <xf numFmtId="0" fontId="37" fillId="0" borderId="13" xfId="0" applyFont="1" applyBorder="1" applyAlignment="1">
      <alignment horizontal="center" vertical="center" shrinkToFit="1"/>
    </xf>
    <xf numFmtId="0" fontId="37" fillId="0" borderId="13" xfId="0" applyFont="1" applyBorder="1" applyAlignment="1">
      <alignment horizontal="right" vertical="center" shrinkToFit="1"/>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2" xfId="0" applyFont="1" applyBorder="1" applyAlignment="1">
      <alignment horizontal="right" vertical="center" shrinkToFit="1"/>
    </xf>
    <xf numFmtId="0" fontId="75" fillId="0" borderId="0" xfId="0" applyFont="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ad" xfId="19" xr:uid="{00000000-0005-0000-0000-000012000000}"/>
    <cellStyle name="Calculation" xfId="20" xr:uid="{00000000-0005-0000-0000-000013000000}"/>
    <cellStyle name="Explanatory Text" xfId="21" xr:uid="{00000000-0005-0000-0000-000014000000}"/>
    <cellStyle name="Good" xfId="22" xr:uid="{00000000-0005-0000-0000-000015000000}"/>
    <cellStyle name="Heading 2" xfId="23" xr:uid="{00000000-0005-0000-0000-000016000000}"/>
    <cellStyle name="Heading 3" xfId="24" xr:uid="{00000000-0005-0000-0000-000017000000}"/>
    <cellStyle name="Heading 4" xfId="25" xr:uid="{00000000-0005-0000-0000-000018000000}"/>
    <cellStyle name="Input" xfId="26" xr:uid="{00000000-0005-0000-0000-000019000000}"/>
    <cellStyle name="Neutral" xfId="27" xr:uid="{00000000-0005-0000-0000-00001A000000}"/>
    <cellStyle name="Note" xfId="28" xr:uid="{00000000-0005-0000-0000-00001B000000}"/>
    <cellStyle name="Output" xfId="29" xr:uid="{00000000-0005-0000-0000-00001C000000}"/>
    <cellStyle name="Warning Text" xfId="30" xr:uid="{00000000-0005-0000-0000-00001D000000}"/>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ハイパーリンク" xfId="42" builtinId="8"/>
    <cellStyle name="リンク セル" xfId="39" builtinId="24" customBuiltin="1"/>
    <cellStyle name="見出し 1" xfId="40" builtinId="16" customBuiltin="1"/>
    <cellStyle name="集計" xfId="41" builtinId="25" customBuiltin="1"/>
    <cellStyle name="標準" xfId="0" builtinId="0"/>
    <cellStyle name="標準 4" xfId="44" xr:uid="{9945637A-EA81-42DB-B304-9A117C23E2CA}"/>
    <cellStyle name="標準_2012TTTエントリー(東京大学)" xfId="43" xr:uid="{467599AE-7AF0-47D2-9C00-71CC98AEF32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99FF33"/>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cf.trs.entr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8"/>
  <sheetViews>
    <sheetView tabSelected="1" zoomScale="85" zoomScaleNormal="85" workbookViewId="0">
      <selection activeCell="D46" sqref="D46"/>
    </sheetView>
  </sheetViews>
  <sheetFormatPr defaultColWidth="8.88671875" defaultRowHeight="13.2"/>
  <cols>
    <col min="2" max="2" width="22.44140625" style="1" customWidth="1"/>
    <col min="3" max="3" width="30.44140625" style="1" customWidth="1"/>
    <col min="4" max="4" width="33.109375" style="1" bestFit="1" customWidth="1"/>
    <col min="5" max="6" width="20.21875" style="1" customWidth="1"/>
    <col min="7" max="7" width="6.6640625" style="1" bestFit="1" customWidth="1"/>
    <col min="8" max="10" width="6.44140625" style="1" customWidth="1"/>
    <col min="11" max="17" width="6.44140625" customWidth="1"/>
    <col min="18" max="19" width="16.21875" customWidth="1"/>
    <col min="20" max="20" width="7.6640625" customWidth="1"/>
    <col min="21" max="21" width="6.77734375" customWidth="1"/>
    <col min="22" max="22" width="7.88671875" customWidth="1"/>
  </cols>
  <sheetData>
    <row r="1" spans="1:21" s="16" customFormat="1" ht="34.049999999999997" customHeight="1">
      <c r="A1" s="12"/>
      <c r="B1" s="17" t="s">
        <v>7</v>
      </c>
      <c r="C1" s="13"/>
      <c r="D1" s="14"/>
      <c r="E1" s="14"/>
      <c r="F1" s="14"/>
      <c r="G1" s="17"/>
      <c r="H1" s="17"/>
      <c r="I1" s="17"/>
      <c r="J1" s="17"/>
      <c r="K1" s="17"/>
      <c r="L1" s="17"/>
      <c r="M1" s="17"/>
      <c r="N1" s="17"/>
      <c r="O1" s="17"/>
      <c r="P1" s="17"/>
      <c r="Q1" s="17"/>
    </row>
    <row r="2" spans="1:21" s="16" customFormat="1" ht="10.5" customHeight="1">
      <c r="A2" s="12"/>
      <c r="B2" s="15"/>
      <c r="C2" s="15"/>
      <c r="D2" s="15"/>
      <c r="E2" s="15"/>
      <c r="F2" s="15"/>
      <c r="G2" s="15"/>
      <c r="H2" s="15"/>
      <c r="I2" s="15"/>
    </row>
    <row r="5" spans="1:21" ht="24.45" customHeight="1">
      <c r="B5" s="9" t="s">
        <v>85</v>
      </c>
      <c r="C5" s="9"/>
      <c r="D5" s="9"/>
      <c r="E5" s="9"/>
      <c r="F5" s="9"/>
      <c r="G5" s="9"/>
      <c r="H5" s="9"/>
      <c r="I5" s="9"/>
      <c r="J5" s="9"/>
      <c r="K5" s="9"/>
      <c r="L5" s="9"/>
      <c r="M5" s="9"/>
      <c r="N5" s="9"/>
      <c r="O5" s="9"/>
      <c r="P5" s="9"/>
      <c r="Q5" s="9"/>
      <c r="R5" s="9"/>
      <c r="S5" s="9"/>
      <c r="T5" s="6"/>
      <c r="U5" s="6"/>
    </row>
    <row r="6" spans="1:21" ht="25.8">
      <c r="B6" s="4" t="s">
        <v>0</v>
      </c>
      <c r="C6" s="4" t="s">
        <v>0</v>
      </c>
      <c r="D6" s="86" t="s">
        <v>74</v>
      </c>
      <c r="F6" s="4"/>
      <c r="H6" s="4"/>
      <c r="I6" s="85" t="s">
        <v>83</v>
      </c>
      <c r="J6" s="105"/>
      <c r="K6" s="105"/>
      <c r="L6" s="105"/>
      <c r="M6" s="105"/>
      <c r="N6" s="103"/>
      <c r="O6" s="103"/>
      <c r="P6" s="103"/>
      <c r="Q6" s="104"/>
      <c r="R6" s="106" t="s">
        <v>36</v>
      </c>
      <c r="S6" s="96"/>
    </row>
    <row r="7" spans="1:21" s="22" customFormat="1" ht="29.55" customHeight="1">
      <c r="A7" s="18">
        <f>$C$39</f>
        <v>0</v>
      </c>
      <c r="B7" s="19" t="s">
        <v>18</v>
      </c>
      <c r="C7" s="19" t="s">
        <v>37</v>
      </c>
      <c r="D7" s="20" t="s">
        <v>19</v>
      </c>
      <c r="E7" s="98" t="s">
        <v>20</v>
      </c>
      <c r="F7" s="98" t="s">
        <v>82</v>
      </c>
      <c r="G7" s="101" t="s">
        <v>80</v>
      </c>
      <c r="H7" s="102" t="s">
        <v>81</v>
      </c>
      <c r="I7" s="107" t="s">
        <v>3</v>
      </c>
      <c r="J7" s="108"/>
      <c r="K7" s="107" t="s">
        <v>1</v>
      </c>
      <c r="L7" s="108"/>
      <c r="M7" s="107" t="s">
        <v>2</v>
      </c>
      <c r="N7" s="108"/>
      <c r="O7" s="107" t="s">
        <v>6</v>
      </c>
      <c r="P7" s="107" t="s">
        <v>4</v>
      </c>
      <c r="Q7" s="107" t="s">
        <v>5</v>
      </c>
      <c r="R7" s="97" t="s">
        <v>21</v>
      </c>
      <c r="S7" s="98" t="s">
        <v>22</v>
      </c>
    </row>
    <row r="8" spans="1:21" s="25" customFormat="1" ht="24" customHeight="1">
      <c r="A8" s="18">
        <f t="shared" ref="A8:A68" si="0">$C$39</f>
        <v>0</v>
      </c>
      <c r="B8" s="23" t="s">
        <v>8</v>
      </c>
      <c r="C8" s="24"/>
      <c r="D8" s="24"/>
      <c r="E8" s="24"/>
      <c r="F8" s="99"/>
      <c r="G8" s="100"/>
      <c r="H8" s="24"/>
      <c r="I8" s="26"/>
      <c r="J8" s="87"/>
      <c r="K8" s="26"/>
      <c r="L8" s="87"/>
      <c r="M8" s="26"/>
      <c r="N8" s="87"/>
      <c r="O8" s="26"/>
      <c r="P8" s="26"/>
      <c r="Q8" s="26"/>
      <c r="R8" s="27"/>
      <c r="S8" s="27"/>
    </row>
    <row r="9" spans="1:21" s="25" customFormat="1" ht="24" customHeight="1">
      <c r="A9" s="18">
        <f t="shared" si="0"/>
        <v>0</v>
      </c>
      <c r="B9" s="23" t="s">
        <v>9</v>
      </c>
      <c r="C9" s="24"/>
      <c r="D9" s="24"/>
      <c r="E9" s="24"/>
      <c r="F9" s="99"/>
      <c r="G9" s="100"/>
      <c r="H9" s="24"/>
      <c r="I9" s="26"/>
      <c r="J9" s="87"/>
      <c r="K9" s="26"/>
      <c r="L9" s="87"/>
      <c r="M9" s="26"/>
      <c r="N9" s="87"/>
      <c r="O9" s="26"/>
      <c r="P9" s="26"/>
      <c r="Q9" s="26"/>
      <c r="R9" s="27"/>
      <c r="S9" s="27"/>
    </row>
    <row r="10" spans="1:21" s="25" customFormat="1" ht="24" customHeight="1">
      <c r="A10" s="18">
        <f t="shared" si="0"/>
        <v>0</v>
      </c>
      <c r="B10" s="23" t="s">
        <v>10</v>
      </c>
      <c r="C10" s="24"/>
      <c r="D10" s="24"/>
      <c r="E10" s="24"/>
      <c r="F10" s="99"/>
      <c r="G10" s="100"/>
      <c r="H10" s="24"/>
      <c r="I10" s="26"/>
      <c r="J10" s="87"/>
      <c r="K10" s="26"/>
      <c r="L10" s="87"/>
      <c r="M10" s="26"/>
      <c r="N10" s="87"/>
      <c r="O10" s="26"/>
      <c r="P10" s="26"/>
      <c r="Q10" s="26"/>
      <c r="R10" s="27"/>
      <c r="S10" s="27"/>
    </row>
    <row r="11" spans="1:21" s="25" customFormat="1" ht="24" customHeight="1">
      <c r="A11" s="18">
        <f t="shared" si="0"/>
        <v>0</v>
      </c>
      <c r="B11" s="23" t="s">
        <v>11</v>
      </c>
      <c r="C11" s="24"/>
      <c r="D11" s="24"/>
      <c r="E11" s="24"/>
      <c r="F11" s="99"/>
      <c r="G11" s="100"/>
      <c r="H11" s="24"/>
      <c r="I11" s="26"/>
      <c r="J11" s="87"/>
      <c r="K11" s="26"/>
      <c r="L11" s="87"/>
      <c r="M11" s="26"/>
      <c r="N11" s="87"/>
      <c r="O11" s="26"/>
      <c r="P11" s="26"/>
      <c r="Q11" s="26"/>
      <c r="R11" s="27"/>
      <c r="S11" s="27"/>
    </row>
    <row r="12" spans="1:21" s="25" customFormat="1" ht="24" customHeight="1">
      <c r="A12" s="18">
        <f t="shared" si="0"/>
        <v>0</v>
      </c>
      <c r="B12" s="23" t="s">
        <v>12</v>
      </c>
      <c r="C12" s="24"/>
      <c r="D12" s="24"/>
      <c r="E12" s="24"/>
      <c r="F12" s="99"/>
      <c r="G12" s="100"/>
      <c r="H12" s="24"/>
      <c r="I12" s="26"/>
      <c r="J12" s="87"/>
      <c r="K12" s="26"/>
      <c r="L12" s="87"/>
      <c r="M12" s="26"/>
      <c r="N12" s="87"/>
      <c r="O12" s="26"/>
      <c r="P12" s="26"/>
      <c r="Q12" s="26"/>
      <c r="R12" s="27"/>
      <c r="S12" s="27"/>
    </row>
    <row r="13" spans="1:21" s="25" customFormat="1" ht="24" customHeight="1">
      <c r="A13" s="18">
        <f t="shared" si="0"/>
        <v>0</v>
      </c>
      <c r="B13" s="23" t="s">
        <v>13</v>
      </c>
      <c r="C13" s="24"/>
      <c r="D13" s="24"/>
      <c r="E13" s="24"/>
      <c r="F13" s="99"/>
      <c r="G13" s="100"/>
      <c r="H13" s="24"/>
      <c r="I13" s="26"/>
      <c r="J13" s="87"/>
      <c r="K13" s="26"/>
      <c r="L13" s="87"/>
      <c r="M13" s="26"/>
      <c r="N13" s="87"/>
      <c r="O13" s="26"/>
      <c r="P13" s="26"/>
      <c r="Q13" s="26"/>
      <c r="R13" s="27"/>
      <c r="S13" s="27"/>
    </row>
    <row r="14" spans="1:21" s="25" customFormat="1" ht="24" customHeight="1">
      <c r="A14" s="18">
        <f t="shared" si="0"/>
        <v>0</v>
      </c>
      <c r="B14" s="23" t="s">
        <v>14</v>
      </c>
      <c r="C14" s="24"/>
      <c r="D14" s="24"/>
      <c r="E14" s="24"/>
      <c r="F14" s="99"/>
      <c r="G14" s="100"/>
      <c r="H14" s="24"/>
      <c r="I14" s="26"/>
      <c r="J14" s="87"/>
      <c r="K14" s="26"/>
      <c r="L14" s="87"/>
      <c r="M14" s="26"/>
      <c r="N14" s="87"/>
      <c r="O14" s="26"/>
      <c r="P14" s="26"/>
      <c r="Q14" s="26"/>
      <c r="R14" s="27"/>
      <c r="S14" s="27"/>
    </row>
    <row r="15" spans="1:21" s="25" customFormat="1" ht="24" customHeight="1">
      <c r="A15" s="18">
        <f t="shared" si="0"/>
        <v>0</v>
      </c>
      <c r="B15" s="23" t="s">
        <v>15</v>
      </c>
      <c r="C15" s="24"/>
      <c r="D15" s="24"/>
      <c r="E15" s="24"/>
      <c r="F15" s="99"/>
      <c r="G15" s="100"/>
      <c r="H15" s="24"/>
      <c r="I15" s="26"/>
      <c r="J15" s="87"/>
      <c r="K15" s="26"/>
      <c r="L15" s="87"/>
      <c r="M15" s="26"/>
      <c r="N15" s="87"/>
      <c r="O15" s="26"/>
      <c r="P15" s="26"/>
      <c r="Q15" s="26"/>
      <c r="R15" s="27"/>
      <c r="S15" s="27"/>
    </row>
    <row r="16" spans="1:21" s="25" customFormat="1" ht="24" customHeight="1">
      <c r="A16" s="18">
        <f t="shared" si="0"/>
        <v>0</v>
      </c>
      <c r="B16" s="23" t="s">
        <v>16</v>
      </c>
      <c r="C16" s="24"/>
      <c r="D16" s="24"/>
      <c r="E16" s="24"/>
      <c r="F16" s="99"/>
      <c r="G16" s="100"/>
      <c r="H16" s="24"/>
      <c r="I16" s="26"/>
      <c r="J16" s="87"/>
      <c r="K16" s="26"/>
      <c r="L16" s="87"/>
      <c r="M16" s="26"/>
      <c r="N16" s="87"/>
      <c r="O16" s="26"/>
      <c r="P16" s="26"/>
      <c r="Q16" s="26"/>
      <c r="R16" s="27"/>
      <c r="S16" s="27"/>
    </row>
    <row r="17" spans="1:19" s="25" customFormat="1" ht="24" customHeight="1">
      <c r="A17" s="18">
        <f t="shared" si="0"/>
        <v>0</v>
      </c>
      <c r="B17" s="23" t="s">
        <v>17</v>
      </c>
      <c r="C17" s="24"/>
      <c r="D17" s="24"/>
      <c r="E17" s="24"/>
      <c r="F17" s="99"/>
      <c r="G17" s="100"/>
      <c r="H17" s="24"/>
      <c r="I17" s="26"/>
      <c r="J17" s="87"/>
      <c r="K17" s="26"/>
      <c r="L17" s="87"/>
      <c r="M17" s="26"/>
      <c r="N17" s="87"/>
      <c r="O17" s="26"/>
      <c r="P17" s="26"/>
      <c r="Q17" s="26"/>
      <c r="R17" s="27"/>
      <c r="S17" s="27"/>
    </row>
    <row r="18" spans="1:19" ht="24" customHeight="1">
      <c r="A18" s="18">
        <f t="shared" si="0"/>
        <v>0</v>
      </c>
      <c r="B18" s="88" t="s">
        <v>38</v>
      </c>
      <c r="C18" s="7"/>
      <c r="D18" s="3"/>
      <c r="E18" s="10"/>
      <c r="F18" s="3"/>
      <c r="G18" s="3"/>
      <c r="H18" s="3"/>
      <c r="I18" s="3"/>
      <c r="J18" s="3"/>
      <c r="K18" s="3"/>
      <c r="L18" s="3"/>
      <c r="M18" s="3"/>
      <c r="N18" s="3"/>
      <c r="O18" s="3"/>
      <c r="P18" s="3"/>
      <c r="Q18" s="3"/>
      <c r="R18" s="3"/>
      <c r="S18" s="7"/>
    </row>
    <row r="19" spans="1:19" ht="24" customHeight="1">
      <c r="A19" s="18">
        <f t="shared" si="0"/>
        <v>0</v>
      </c>
      <c r="B19"/>
      <c r="C19"/>
      <c r="D19" s="3"/>
      <c r="E19" s="10"/>
      <c r="F19" s="3"/>
      <c r="G19" s="3"/>
      <c r="H19" s="3"/>
      <c r="I19" s="3"/>
      <c r="J19" s="3"/>
      <c r="K19" s="3"/>
      <c r="L19" s="3"/>
      <c r="M19" s="3"/>
      <c r="N19" s="3"/>
      <c r="O19" s="3"/>
      <c r="P19" s="3"/>
      <c r="Q19" s="3"/>
      <c r="R19" s="3"/>
      <c r="S19" s="7"/>
    </row>
    <row r="20" spans="1:19" s="34" customFormat="1" ht="25.5" customHeight="1" thickBot="1">
      <c r="A20" s="18">
        <f t="shared" si="0"/>
        <v>0</v>
      </c>
      <c r="B20" s="28" t="s">
        <v>84</v>
      </c>
      <c r="C20" s="109"/>
      <c r="D20" s="29"/>
      <c r="E20" s="30"/>
      <c r="F20" s="29"/>
      <c r="G20" s="31"/>
      <c r="H20" s="32"/>
      <c r="I20" s="33"/>
    </row>
    <row r="21" spans="1:19" s="34" customFormat="1" ht="33" customHeight="1">
      <c r="A21" s="18">
        <f t="shared" si="0"/>
        <v>0</v>
      </c>
      <c r="B21" s="89"/>
      <c r="C21" s="110" t="s">
        <v>23</v>
      </c>
      <c r="D21" s="90" t="s">
        <v>24</v>
      </c>
      <c r="E21" s="91" t="s">
        <v>25</v>
      </c>
      <c r="F21" s="94" t="s">
        <v>27</v>
      </c>
      <c r="G21" s="92" t="s">
        <v>26</v>
      </c>
      <c r="H21" s="32"/>
      <c r="I21" s="33"/>
    </row>
    <row r="22" spans="1:19" s="34" customFormat="1" ht="25.5" customHeight="1">
      <c r="A22" s="18">
        <f t="shared" si="0"/>
        <v>0</v>
      </c>
      <c r="B22" s="38" t="s">
        <v>28</v>
      </c>
      <c r="C22" s="111"/>
      <c r="D22" s="39"/>
      <c r="E22" s="40"/>
      <c r="F22" s="95"/>
      <c r="G22" s="39"/>
      <c r="H22" s="32"/>
      <c r="I22" s="33"/>
    </row>
    <row r="23" spans="1:19" ht="24" customHeight="1">
      <c r="A23" s="18">
        <f t="shared" si="0"/>
        <v>0</v>
      </c>
      <c r="B23" s="38" t="s">
        <v>29</v>
      </c>
      <c r="C23" s="112"/>
      <c r="D23" s="5"/>
      <c r="E23" s="93"/>
      <c r="F23" s="95"/>
      <c r="G23" s="5"/>
      <c r="H23" s="3"/>
      <c r="I23" s="3"/>
      <c r="J23" s="3"/>
      <c r="K23" s="3"/>
      <c r="L23" s="3"/>
      <c r="M23" s="3"/>
      <c r="N23" s="3"/>
      <c r="O23" s="3"/>
      <c r="P23" s="3"/>
      <c r="Q23" s="3"/>
      <c r="R23" s="3"/>
      <c r="S23" s="7"/>
    </row>
    <row r="24" spans="1:19" ht="24" customHeight="1">
      <c r="A24" s="18">
        <f t="shared" si="0"/>
        <v>0</v>
      </c>
      <c r="B24"/>
      <c r="C24"/>
      <c r="D24"/>
      <c r="E24"/>
      <c r="F24"/>
      <c r="G24"/>
      <c r="H24" s="3"/>
      <c r="I24" s="3"/>
      <c r="J24" s="3"/>
      <c r="K24" s="3"/>
      <c r="L24" s="3"/>
      <c r="M24" s="3"/>
      <c r="N24" s="3"/>
      <c r="O24" s="3"/>
      <c r="P24" s="3"/>
      <c r="Q24" s="3"/>
      <c r="R24" s="3"/>
      <c r="S24" s="7"/>
    </row>
    <row r="25" spans="1:19" s="34" customFormat="1" ht="25.5" customHeight="1" thickBot="1">
      <c r="A25" s="18">
        <f t="shared" si="0"/>
        <v>0</v>
      </c>
      <c r="B25" s="41" t="s">
        <v>30</v>
      </c>
      <c r="C25" s="113"/>
      <c r="D25" s="29"/>
      <c r="E25" s="29"/>
      <c r="F25" s="30"/>
      <c r="G25" s="29"/>
      <c r="H25" s="31"/>
      <c r="I25" s="32"/>
      <c r="J25" s="32"/>
      <c r="K25" s="42"/>
    </row>
    <row r="26" spans="1:19" s="34" customFormat="1" ht="30" customHeight="1" thickBot="1">
      <c r="A26" s="18">
        <f t="shared" si="0"/>
        <v>0</v>
      </c>
      <c r="B26" s="35"/>
      <c r="C26" s="114" t="s">
        <v>23</v>
      </c>
      <c r="D26" s="36" t="s">
        <v>24</v>
      </c>
      <c r="E26" s="37" t="s">
        <v>25</v>
      </c>
      <c r="F26" s="94" t="s">
        <v>27</v>
      </c>
      <c r="G26" s="92" t="s">
        <v>26</v>
      </c>
      <c r="H26" s="31"/>
      <c r="I26" s="32"/>
      <c r="J26" s="32"/>
      <c r="K26" s="42"/>
    </row>
    <row r="27" spans="1:19" s="34" customFormat="1" ht="25.5" customHeight="1">
      <c r="A27" s="18">
        <f t="shared" si="0"/>
        <v>0</v>
      </c>
      <c r="B27" s="38" t="s">
        <v>31</v>
      </c>
      <c r="C27" s="115"/>
      <c r="D27" s="39"/>
      <c r="E27" s="40"/>
      <c r="F27" s="95"/>
      <c r="G27" s="39"/>
      <c r="H27" s="31"/>
      <c r="I27" s="32"/>
      <c r="J27" s="32"/>
      <c r="K27" s="42"/>
    </row>
    <row r="28" spans="1:19" s="34" customFormat="1" ht="25.5" customHeight="1">
      <c r="A28" s="18">
        <f t="shared" si="0"/>
        <v>0</v>
      </c>
      <c r="B28" s="38" t="s">
        <v>32</v>
      </c>
      <c r="C28" s="115"/>
      <c r="D28" s="39"/>
      <c r="E28" s="40"/>
      <c r="F28" s="95"/>
      <c r="G28" s="39"/>
      <c r="H28" s="31"/>
      <c r="I28" s="32"/>
      <c r="J28" s="32"/>
      <c r="K28" s="42"/>
    </row>
    <row r="29" spans="1:19" s="34" customFormat="1" ht="25.5" customHeight="1">
      <c r="A29" s="18">
        <f t="shared" si="0"/>
        <v>0</v>
      </c>
      <c r="B29" s="38" t="s">
        <v>75</v>
      </c>
      <c r="C29" s="115"/>
      <c r="D29" s="39"/>
      <c r="E29" s="40"/>
      <c r="F29" s="95"/>
      <c r="G29" s="39"/>
      <c r="H29" s="31"/>
      <c r="I29" s="32"/>
      <c r="J29" s="32"/>
      <c r="K29" s="42"/>
    </row>
    <row r="30" spans="1:19" s="34" customFormat="1" ht="25.5" customHeight="1">
      <c r="A30" s="18">
        <f t="shared" si="0"/>
        <v>0</v>
      </c>
      <c r="B30" s="38" t="s">
        <v>76</v>
      </c>
      <c r="C30" s="115"/>
      <c r="D30" s="39"/>
      <c r="E30" s="40"/>
      <c r="F30" s="95"/>
      <c r="G30" s="39"/>
      <c r="H30" s="31"/>
      <c r="I30" s="32"/>
      <c r="J30" s="32"/>
      <c r="K30" s="42"/>
    </row>
    <row r="31" spans="1:19" s="34" customFormat="1" ht="25.5" customHeight="1">
      <c r="A31" s="18">
        <f t="shared" si="0"/>
        <v>0</v>
      </c>
      <c r="B31" s="38" t="s">
        <v>77</v>
      </c>
      <c r="C31" s="115"/>
      <c r="D31" s="39"/>
      <c r="E31" s="40"/>
      <c r="F31" s="95"/>
      <c r="G31" s="39"/>
      <c r="H31" s="31"/>
      <c r="I31" s="32"/>
      <c r="J31" s="32"/>
      <c r="K31" s="42"/>
    </row>
    <row r="32" spans="1:19" s="34" customFormat="1" ht="25.5" customHeight="1">
      <c r="A32" s="18">
        <f t="shared" si="0"/>
        <v>0</v>
      </c>
      <c r="B32" s="38" t="s">
        <v>78</v>
      </c>
      <c r="C32" s="115"/>
      <c r="D32" s="39"/>
      <c r="E32" s="40"/>
      <c r="F32" s="95"/>
      <c r="G32" s="5"/>
      <c r="H32" s="31"/>
      <c r="I32" s="32"/>
      <c r="J32" s="32"/>
      <c r="K32" s="42"/>
    </row>
    <row r="33" spans="1:19" ht="25.5" customHeight="1">
      <c r="A33" s="18">
        <f t="shared" si="0"/>
        <v>0</v>
      </c>
      <c r="B33"/>
      <c r="C33"/>
      <c r="D33"/>
      <c r="E33"/>
      <c r="F33"/>
      <c r="G33"/>
      <c r="H33"/>
      <c r="I33"/>
      <c r="J33"/>
      <c r="O33" s="2"/>
      <c r="P33" s="2"/>
      <c r="Q33" s="11"/>
    </row>
    <row r="34" spans="1:19" s="34" customFormat="1" ht="25.5" customHeight="1">
      <c r="A34" s="18">
        <f t="shared" si="0"/>
        <v>0</v>
      </c>
      <c r="B34" s="41" t="s">
        <v>33</v>
      </c>
      <c r="C34" s="113"/>
      <c r="D34" s="29"/>
      <c r="E34" s="29"/>
      <c r="F34" s="30"/>
      <c r="G34" s="29"/>
      <c r="H34" s="31"/>
      <c r="I34" s="32"/>
      <c r="J34" s="32"/>
      <c r="K34" s="42"/>
    </row>
    <row r="35" spans="1:19" s="34" customFormat="1" ht="30" customHeight="1">
      <c r="A35" s="18">
        <f t="shared" si="0"/>
        <v>0</v>
      </c>
      <c r="B35" s="35"/>
      <c r="C35" s="35" t="s">
        <v>23</v>
      </c>
      <c r="D35" s="43" t="s">
        <v>24</v>
      </c>
      <c r="E35" s="44" t="s">
        <v>34</v>
      </c>
      <c r="F35" s="30"/>
      <c r="G35" s="29"/>
      <c r="H35" s="31"/>
      <c r="I35" s="32"/>
      <c r="J35" s="32"/>
      <c r="K35" s="42"/>
    </row>
    <row r="36" spans="1:19" s="34" customFormat="1" ht="25.5" customHeight="1">
      <c r="A36" s="18">
        <f t="shared" si="0"/>
        <v>0</v>
      </c>
      <c r="B36" s="38" t="s">
        <v>35</v>
      </c>
      <c r="C36" s="115"/>
      <c r="D36" s="39"/>
      <c r="E36" s="45"/>
      <c r="F36" s="30"/>
      <c r="G36" s="29"/>
      <c r="H36" s="31"/>
      <c r="I36" s="32"/>
      <c r="J36" s="32"/>
      <c r="K36" s="42"/>
    </row>
    <row r="37" spans="1:19" s="34" customFormat="1" ht="25.5" customHeight="1">
      <c r="A37" s="18">
        <f t="shared" si="0"/>
        <v>0</v>
      </c>
      <c r="B37" s="38" t="s">
        <v>79</v>
      </c>
      <c r="C37" s="115"/>
      <c r="D37" s="39"/>
      <c r="E37" s="45"/>
      <c r="F37" s="30"/>
      <c r="G37" s="29"/>
      <c r="H37" s="31"/>
      <c r="I37" s="32"/>
      <c r="J37" s="32"/>
      <c r="K37" s="42"/>
    </row>
    <row r="38" spans="1:19" s="34" customFormat="1" ht="25.5" customHeight="1">
      <c r="A38" s="18">
        <f t="shared" si="0"/>
        <v>0</v>
      </c>
      <c r="B38" s="18"/>
      <c r="C38" s="18"/>
      <c r="D38" s="18"/>
      <c r="E38" s="18"/>
      <c r="F38" s="18"/>
      <c r="G38" s="18"/>
      <c r="H38" s="31"/>
      <c r="I38" s="32"/>
      <c r="J38" s="32"/>
      <c r="K38" s="42"/>
    </row>
    <row r="39" spans="1:19" s="16" customFormat="1" ht="29.25" customHeight="1">
      <c r="A39" s="18">
        <f t="shared" si="0"/>
        <v>0</v>
      </c>
      <c r="B39" s="46" t="s">
        <v>39</v>
      </c>
      <c r="C39" s="116"/>
      <c r="D39" s="33"/>
      <c r="E39" s="47"/>
      <c r="G39" s="15"/>
      <c r="H39" s="48"/>
      <c r="I39" s="48"/>
      <c r="J39" s="48"/>
      <c r="K39" s="48"/>
      <c r="L39" s="49"/>
      <c r="M39" s="50"/>
      <c r="N39" s="50"/>
      <c r="O39" s="50"/>
      <c r="P39" s="50"/>
      <c r="Q39" s="50"/>
    </row>
    <row r="40" spans="1:19" s="16" customFormat="1" ht="29.25" customHeight="1">
      <c r="A40" s="18">
        <f t="shared" si="0"/>
        <v>0</v>
      </c>
      <c r="B40" s="51" t="s">
        <v>40</v>
      </c>
      <c r="C40" s="116"/>
      <c r="D40" s="33"/>
      <c r="E40" s="47"/>
      <c r="F40" s="48"/>
      <c r="G40" s="15"/>
      <c r="H40" s="48"/>
      <c r="I40" s="48"/>
      <c r="J40" s="48"/>
      <c r="K40" s="48"/>
      <c r="L40" s="49"/>
      <c r="M40" s="50"/>
      <c r="N40" s="50"/>
      <c r="O40" s="50"/>
      <c r="P40" s="50"/>
      <c r="Q40" s="50"/>
    </row>
    <row r="41" spans="1:19" s="16" customFormat="1" ht="29.25" customHeight="1">
      <c r="A41" s="18">
        <f t="shared" si="0"/>
        <v>0</v>
      </c>
      <c r="B41" s="46" t="s">
        <v>41</v>
      </c>
      <c r="C41" s="116"/>
      <c r="D41" s="33"/>
      <c r="E41" s="8"/>
      <c r="F41" s="1"/>
      <c r="G41" s="21"/>
      <c r="H41" s="21"/>
      <c r="I41" s="48"/>
      <c r="J41" s="48"/>
      <c r="K41" s="48"/>
      <c r="L41" s="49"/>
      <c r="M41" s="50"/>
      <c r="N41" s="50"/>
      <c r="O41" s="50"/>
      <c r="P41" s="50"/>
      <c r="Q41" s="50"/>
    </row>
    <row r="42" spans="1:19" s="16" customFormat="1" ht="29.25" customHeight="1">
      <c r="A42" s="18">
        <f t="shared" si="0"/>
        <v>0</v>
      </c>
      <c r="B42" s="46" t="s">
        <v>42</v>
      </c>
      <c r="C42" s="116"/>
      <c r="D42" s="33"/>
      <c r="E42" s="8"/>
      <c r="F42" s="1"/>
      <c r="G42" s="21"/>
      <c r="H42" s="21"/>
      <c r="I42" s="48"/>
      <c r="J42" s="48"/>
      <c r="K42" s="48"/>
      <c r="L42" s="49"/>
      <c r="M42" s="50"/>
      <c r="N42" s="50"/>
      <c r="O42" s="50"/>
      <c r="P42" s="50"/>
      <c r="Q42" s="50"/>
    </row>
    <row r="43" spans="1:19" s="16" customFormat="1" ht="29.25" customHeight="1">
      <c r="A43" s="18">
        <f t="shared" si="0"/>
        <v>0</v>
      </c>
      <c r="B43" s="84" t="s">
        <v>43</v>
      </c>
      <c r="C43" s="116"/>
      <c r="D43" s="129" t="s">
        <v>87</v>
      </c>
      <c r="E43" s="8"/>
      <c r="F43" s="1"/>
      <c r="G43" s="21"/>
      <c r="H43" s="21"/>
      <c r="I43" s="48"/>
      <c r="J43" s="48"/>
      <c r="K43" s="48"/>
      <c r="L43" s="49"/>
      <c r="M43" s="50"/>
      <c r="N43" s="50"/>
      <c r="O43" s="50"/>
      <c r="P43" s="50"/>
      <c r="Q43" s="50"/>
    </row>
    <row r="44" spans="1:19" s="16" customFormat="1" ht="29.25" customHeight="1">
      <c r="A44" s="18">
        <f t="shared" si="0"/>
        <v>0</v>
      </c>
      <c r="B44" s="46" t="s">
        <v>44</v>
      </c>
      <c r="C44" s="116"/>
      <c r="D44" s="15"/>
      <c r="E44" s="8"/>
      <c r="F44" s="1"/>
      <c r="G44" s="21"/>
      <c r="H44" s="21"/>
      <c r="I44" s="33"/>
      <c r="J44" s="33"/>
      <c r="K44" s="33"/>
      <c r="L44" s="21"/>
      <c r="M44" s="21"/>
      <c r="N44" s="49"/>
      <c r="O44" s="50"/>
      <c r="P44" s="50"/>
      <c r="Q44" s="50"/>
      <c r="R44" s="50"/>
      <c r="S44" s="50"/>
    </row>
    <row r="45" spans="1:19" s="16" customFormat="1" ht="21" customHeight="1">
      <c r="A45" s="18">
        <f t="shared" si="0"/>
        <v>0</v>
      </c>
      <c r="B45" s="18"/>
      <c r="C45" s="18"/>
      <c r="D45" s="18"/>
      <c r="E45" s="8"/>
      <c r="F45" s="1"/>
      <c r="G45" s="21"/>
      <c r="H45" s="21"/>
      <c r="I45" s="33"/>
      <c r="J45" s="33"/>
      <c r="K45" s="33"/>
      <c r="L45" s="21"/>
      <c r="M45" s="21"/>
      <c r="N45" s="49"/>
      <c r="O45" s="50"/>
      <c r="P45" s="50"/>
      <c r="Q45" s="50"/>
      <c r="R45" s="50"/>
      <c r="S45" s="50"/>
    </row>
    <row r="46" spans="1:19" s="34" customFormat="1" ht="36.450000000000003" customHeight="1">
      <c r="A46" s="18">
        <f t="shared" si="0"/>
        <v>0</v>
      </c>
      <c r="B46" s="76" t="s">
        <v>53</v>
      </c>
      <c r="C46" s="117" t="s">
        <v>48</v>
      </c>
      <c r="D46" s="52"/>
      <c r="E46" s="52"/>
      <c r="F46" s="52"/>
      <c r="G46" s="29"/>
      <c r="I46" s="53"/>
      <c r="J46" s="54"/>
    </row>
    <row r="47" spans="1:19" s="34" customFormat="1" ht="36.450000000000003" customHeight="1">
      <c r="A47" s="18">
        <f t="shared" si="0"/>
        <v>0</v>
      </c>
      <c r="B47" s="59" t="s">
        <v>45</v>
      </c>
      <c r="C47" s="118" t="s">
        <v>88</v>
      </c>
      <c r="D47" s="55"/>
      <c r="E47" s="52"/>
      <c r="F47" s="52"/>
      <c r="G47" s="29"/>
      <c r="I47" s="53"/>
      <c r="J47" s="54"/>
    </row>
    <row r="48" spans="1:19" s="34" customFormat="1" ht="23.55" customHeight="1">
      <c r="A48" s="18">
        <f t="shared" si="0"/>
        <v>0</v>
      </c>
      <c r="B48" s="55" t="s">
        <v>46</v>
      </c>
      <c r="D48" s="56"/>
      <c r="E48" s="52"/>
      <c r="F48" s="52"/>
      <c r="G48" s="29"/>
      <c r="H48" s="57"/>
      <c r="I48" s="57"/>
      <c r="J48" s="57"/>
    </row>
    <row r="49" spans="1:15" s="34" customFormat="1" ht="19.2">
      <c r="A49" s="18">
        <f t="shared" si="0"/>
        <v>0</v>
      </c>
      <c r="B49" s="55" t="s">
        <v>47</v>
      </c>
      <c r="C49" s="58"/>
      <c r="D49" s="52"/>
      <c r="E49" s="52"/>
      <c r="F49" s="52"/>
      <c r="G49" s="29"/>
      <c r="H49" s="57"/>
      <c r="I49" s="57"/>
      <c r="J49" s="57"/>
    </row>
    <row r="50" spans="1:15" s="34" customFormat="1" ht="16.95" customHeight="1">
      <c r="A50" s="18">
        <f t="shared" si="0"/>
        <v>0</v>
      </c>
      <c r="B50" s="55"/>
      <c r="C50" s="58"/>
      <c r="D50" s="52"/>
      <c r="E50" s="52"/>
      <c r="F50" s="52"/>
      <c r="G50" s="29"/>
      <c r="H50" s="57"/>
      <c r="I50" s="57"/>
      <c r="J50" s="57"/>
    </row>
    <row r="51" spans="1:15" s="68" customFormat="1" ht="23.25" customHeight="1">
      <c r="A51" s="18">
        <f t="shared" si="0"/>
        <v>0</v>
      </c>
      <c r="B51" s="59" t="s">
        <v>56</v>
      </c>
      <c r="C51" s="119" t="s">
        <v>54</v>
      </c>
      <c r="D51" s="60">
        <v>6000</v>
      </c>
      <c r="E51" s="61" t="s">
        <v>49</v>
      </c>
      <c r="F51" s="62">
        <v>0</v>
      </c>
      <c r="G51" s="63" t="s">
        <v>50</v>
      </c>
      <c r="H51" s="64">
        <f>D51*F51</f>
        <v>0</v>
      </c>
      <c r="I51" s="65" t="s">
        <v>51</v>
      </c>
      <c r="J51" s="66"/>
      <c r="K51" s="67"/>
      <c r="L51" s="22"/>
      <c r="M51" s="59"/>
    </row>
    <row r="52" spans="1:15" s="68" customFormat="1" ht="23.25" customHeight="1">
      <c r="A52" s="18">
        <f t="shared" si="0"/>
        <v>0</v>
      </c>
      <c r="B52" s="59"/>
      <c r="C52" s="119"/>
      <c r="D52" s="60"/>
      <c r="E52" s="61" t="s">
        <v>49</v>
      </c>
      <c r="F52" s="62">
        <v>0</v>
      </c>
      <c r="G52" s="63" t="s">
        <v>50</v>
      </c>
      <c r="H52" s="64">
        <f>D52*F52</f>
        <v>0</v>
      </c>
      <c r="I52" s="65" t="s">
        <v>51</v>
      </c>
      <c r="J52" s="66"/>
      <c r="K52" s="67"/>
      <c r="L52" s="22"/>
      <c r="M52" s="59"/>
    </row>
    <row r="53" spans="1:15" s="68" customFormat="1" ht="28.5" customHeight="1">
      <c r="A53" s="18">
        <f t="shared" si="0"/>
        <v>0</v>
      </c>
      <c r="B53" s="59"/>
      <c r="C53" s="59" t="s">
        <v>55</v>
      </c>
      <c r="E53" s="70"/>
      <c r="F53" s="71"/>
      <c r="G53" s="71"/>
      <c r="H53" s="64">
        <f>H51+H52</f>
        <v>0</v>
      </c>
      <c r="I53" s="65" t="s">
        <v>51</v>
      </c>
      <c r="J53" s="73"/>
      <c r="K53" s="74"/>
      <c r="L53" s="16"/>
      <c r="M53" s="59"/>
    </row>
    <row r="54" spans="1:15" s="68" customFormat="1" ht="31.95" customHeight="1">
      <c r="A54" s="18">
        <f t="shared" si="0"/>
        <v>0</v>
      </c>
      <c r="B54" s="59"/>
      <c r="C54" s="59"/>
      <c r="D54" s="69"/>
      <c r="E54" s="70"/>
      <c r="F54" s="33" t="s">
        <v>52</v>
      </c>
      <c r="G54" s="71"/>
      <c r="H54" s="59"/>
      <c r="I54" s="72"/>
      <c r="J54" s="73"/>
      <c r="K54" s="74"/>
      <c r="L54" s="16"/>
      <c r="M54" s="59"/>
    </row>
    <row r="55" spans="1:15" s="68" customFormat="1" ht="6.45" customHeight="1">
      <c r="A55" s="18">
        <f t="shared" si="0"/>
        <v>0</v>
      </c>
      <c r="B55" s="59"/>
      <c r="C55" s="59"/>
      <c r="D55" s="69"/>
      <c r="E55" s="70"/>
      <c r="F55" s="33"/>
      <c r="G55" s="71"/>
      <c r="H55" s="59"/>
      <c r="I55" s="72"/>
      <c r="J55" s="73"/>
      <c r="K55" s="74"/>
      <c r="L55" s="16"/>
      <c r="M55" s="59"/>
    </row>
    <row r="56" spans="1:15" s="68" customFormat="1" ht="19.2">
      <c r="A56" s="18">
        <f t="shared" si="0"/>
        <v>0</v>
      </c>
      <c r="B56" s="59" t="s">
        <v>57</v>
      </c>
      <c r="C56" s="120" t="s">
        <v>59</v>
      </c>
      <c r="D56" s="33"/>
      <c r="E56" s="75"/>
      <c r="F56" s="73"/>
      <c r="I56" s="75"/>
      <c r="J56" s="75"/>
      <c r="K56" s="75"/>
      <c r="L56" s="75"/>
      <c r="M56" s="75"/>
      <c r="N56" s="75"/>
      <c r="O56" s="75"/>
    </row>
    <row r="57" spans="1:15" s="68" customFormat="1" ht="7.05" customHeight="1">
      <c r="A57" s="18">
        <f t="shared" si="0"/>
        <v>0</v>
      </c>
      <c r="B57" s="59"/>
      <c r="C57" s="120"/>
      <c r="D57" s="33"/>
      <c r="E57" s="75"/>
      <c r="F57" s="73"/>
      <c r="I57" s="75"/>
      <c r="J57" s="75"/>
      <c r="K57" s="75"/>
      <c r="L57" s="75"/>
      <c r="M57" s="75"/>
      <c r="N57" s="75"/>
      <c r="O57" s="75"/>
    </row>
    <row r="58" spans="1:15" s="68" customFormat="1" ht="19.8" customHeight="1">
      <c r="A58" s="18">
        <f t="shared" si="0"/>
        <v>0</v>
      </c>
      <c r="B58" s="25"/>
      <c r="C58" s="121" t="s">
        <v>86</v>
      </c>
      <c r="D58" s="33"/>
      <c r="E58" s="75"/>
      <c r="F58" s="73"/>
      <c r="I58" s="75"/>
      <c r="J58" s="75"/>
      <c r="K58" s="75"/>
      <c r="L58" s="75"/>
      <c r="M58" s="75"/>
      <c r="N58" s="75"/>
      <c r="O58" s="75"/>
    </row>
    <row r="59" spans="1:15" s="68" customFormat="1" ht="19.8" customHeight="1">
      <c r="A59" s="18">
        <f t="shared" si="0"/>
        <v>0</v>
      </c>
      <c r="B59" s="25"/>
      <c r="C59" s="122" t="s">
        <v>58</v>
      </c>
      <c r="D59" s="33"/>
      <c r="E59" s="75"/>
      <c r="F59" s="73"/>
      <c r="I59" s="75"/>
      <c r="J59" s="75"/>
      <c r="K59" s="75"/>
      <c r="L59" s="75"/>
      <c r="M59" s="75"/>
      <c r="N59" s="75"/>
      <c r="O59" s="75"/>
    </row>
    <row r="60" spans="1:15" s="68" customFormat="1" ht="19.8" customHeight="1">
      <c r="A60" s="18">
        <f t="shared" si="0"/>
        <v>0</v>
      </c>
      <c r="B60" s="25"/>
      <c r="C60" s="25"/>
      <c r="E60" s="75"/>
      <c r="F60" s="73"/>
      <c r="I60" s="75"/>
      <c r="J60" s="75"/>
      <c r="K60" s="75"/>
      <c r="L60" s="75"/>
      <c r="M60" s="75"/>
      <c r="N60" s="75"/>
      <c r="O60" s="75"/>
    </row>
    <row r="61" spans="1:15" s="16" customFormat="1" ht="31.5" customHeight="1">
      <c r="A61" s="18">
        <f t="shared" si="0"/>
        <v>0</v>
      </c>
      <c r="B61" s="59" t="s">
        <v>60</v>
      </c>
      <c r="C61" s="74"/>
      <c r="D61" s="15"/>
      <c r="E61" s="15"/>
      <c r="F61" s="15"/>
      <c r="G61" s="15"/>
      <c r="H61" s="15"/>
      <c r="I61" s="15"/>
      <c r="J61" s="77"/>
      <c r="K61" s="77"/>
      <c r="L61" s="77"/>
    </row>
    <row r="62" spans="1:15" s="68" customFormat="1" ht="19.2">
      <c r="A62" s="18">
        <f t="shared" si="0"/>
        <v>0</v>
      </c>
      <c r="B62" s="78"/>
      <c r="C62" s="33" t="s">
        <v>61</v>
      </c>
      <c r="D62" s="33" t="s">
        <v>62</v>
      </c>
      <c r="E62" s="33" t="s">
        <v>63</v>
      </c>
      <c r="F62" s="33" t="s">
        <v>64</v>
      </c>
      <c r="G62" s="33" t="s">
        <v>65</v>
      </c>
      <c r="I62" s="33"/>
      <c r="J62" s="77"/>
      <c r="K62" s="77"/>
      <c r="L62" s="77"/>
      <c r="M62" s="75"/>
      <c r="N62" s="75"/>
    </row>
    <row r="63" spans="1:15" s="68" customFormat="1" ht="29.25" customHeight="1">
      <c r="A63" s="18">
        <f t="shared" si="0"/>
        <v>0</v>
      </c>
      <c r="B63" s="79" t="s">
        <v>66</v>
      </c>
      <c r="C63" s="123" t="s">
        <v>67</v>
      </c>
      <c r="D63" s="123" t="s">
        <v>68</v>
      </c>
      <c r="E63" s="124" t="s">
        <v>69</v>
      </c>
      <c r="F63" s="125"/>
      <c r="G63" s="126"/>
      <c r="H63" s="127"/>
      <c r="I63" s="128"/>
      <c r="J63" s="77"/>
      <c r="K63" s="77"/>
      <c r="L63" s="77"/>
      <c r="M63" s="77"/>
    </row>
    <row r="64" spans="1:15" s="16" customFormat="1" ht="16.2">
      <c r="A64" s="18">
        <f t="shared" si="0"/>
        <v>0</v>
      </c>
      <c r="B64" s="15"/>
      <c r="C64" s="15"/>
      <c r="D64" s="15"/>
      <c r="E64" s="15"/>
      <c r="F64" s="15"/>
      <c r="G64" s="15"/>
      <c r="H64" s="15"/>
      <c r="I64" s="15"/>
      <c r="J64" s="77"/>
      <c r="K64" s="77"/>
      <c r="L64" s="77"/>
    </row>
    <row r="65" spans="1:15" s="16" customFormat="1" ht="43.95" customHeight="1">
      <c r="A65" s="18">
        <f t="shared" si="0"/>
        <v>0</v>
      </c>
      <c r="B65" s="59" t="s">
        <v>70</v>
      </c>
      <c r="C65" s="123"/>
      <c r="D65" s="80" t="s">
        <v>71</v>
      </c>
      <c r="E65" s="15"/>
      <c r="F65" s="15"/>
      <c r="G65" s="15"/>
      <c r="H65" s="15"/>
      <c r="I65" s="15"/>
      <c r="J65" s="77"/>
      <c r="K65" s="77"/>
      <c r="L65" s="77"/>
    </row>
    <row r="66" spans="1:15" s="68" customFormat="1" ht="25.8">
      <c r="A66" s="18">
        <f t="shared" si="0"/>
        <v>0</v>
      </c>
      <c r="B66" s="81" t="s">
        <v>72</v>
      </c>
      <c r="D66" s="82"/>
      <c r="E66" s="83"/>
      <c r="F66" s="83"/>
      <c r="G66" s="83"/>
      <c r="H66" s="83"/>
      <c r="I66" s="83"/>
    </row>
    <row r="67" spans="1:15" s="68" customFormat="1" ht="21" customHeight="1">
      <c r="A67" s="18">
        <f t="shared" si="0"/>
        <v>0</v>
      </c>
      <c r="B67" s="81" t="s">
        <v>73</v>
      </c>
      <c r="D67" s="82"/>
      <c r="E67" s="83"/>
      <c r="F67" s="83"/>
      <c r="G67" s="83"/>
      <c r="H67" s="83"/>
      <c r="I67" s="83"/>
    </row>
    <row r="68" spans="1:15" s="68" customFormat="1" ht="19.8" customHeight="1">
      <c r="A68" s="18">
        <f t="shared" si="0"/>
        <v>0</v>
      </c>
      <c r="B68" s="25"/>
      <c r="C68" s="25"/>
      <c r="E68" s="75"/>
      <c r="F68" s="73"/>
      <c r="I68" s="75"/>
      <c r="J68" s="75"/>
      <c r="K68" s="75"/>
      <c r="L68" s="75"/>
      <c r="M68" s="75"/>
      <c r="N68" s="75"/>
      <c r="O68" s="75"/>
    </row>
  </sheetData>
  <phoneticPr fontId="26"/>
  <dataValidations count="4">
    <dataValidation type="list" allowBlank="1" showInputMessage="1" showErrorMessage="1" sqref="E22 E27:E32" xr:uid="{DD87EA0F-3100-4CAB-B6BE-F796D5F60C09}">
      <formula1>"日本スポーツ協会,JCFチームアテンダント,JCF審判ライセンス,競技者,UCIコーチライセンス,なし"</formula1>
    </dataValidation>
    <dataValidation type="list" allowBlank="1" showInputMessage="1" showErrorMessage="1" sqref="G22 G27:G31" xr:uid="{ED148F2B-13FA-4814-BCFD-731CE2D2C7D0}">
      <formula1>"Ｍ,Ｆ,その他"</formula1>
    </dataValidation>
    <dataValidation type="list" allowBlank="1" showInputMessage="1" showErrorMessage="1" sqref="D22 D27:D32 E46:E50 D36:D37" xr:uid="{F6934DE9-9B64-4784-BAAD-6186CB87401D}">
      <formula1>"学生,監督,コーチ,OB,,その他(選手親族等)"</formula1>
    </dataValidation>
    <dataValidation type="list" allowBlank="1" showInputMessage="1" showErrorMessage="1" sqref="I8:I17 K8:K17 M8:M17 O8:Q17" xr:uid="{F4A1CDD3-E1D6-456D-B062-BF47984BEFF5}">
      <formula1>"○,×"</formula1>
    </dataValidation>
  </dataValidations>
  <hyperlinks>
    <hyperlink ref="C46" r:id="rId1" display="mailto:jicf.trs.entry@gmail.com" xr:uid="{35649305-19F8-408C-AAE3-B381D812F8A3}"/>
  </hyperlinks>
  <printOptions horizontalCentered="1"/>
  <pageMargins left="0" right="0.39370078740157483" top="0.23622047244094491" bottom="0.19685039370078741" header="0.19685039370078741" footer="0.39370078740157483"/>
  <pageSetup paperSize="9" scale="42" orientation="portrait" horizontalDpi="30066" verticalDpi="26478"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25TRS＃1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dc:creator>
  <cp:lastModifiedBy>児玉　岳史</cp:lastModifiedBy>
  <cp:lastPrinted>2024-03-24T07:54:09Z</cp:lastPrinted>
  <dcterms:created xsi:type="dcterms:W3CDTF">2021-02-09T04:48:36Z</dcterms:created>
  <dcterms:modified xsi:type="dcterms:W3CDTF">2025-03-05T11:16:46Z</dcterms:modified>
</cp:coreProperties>
</file>