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23147216-1370-432C-BC8B-52B8A8F46502}" xr6:coauthVersionLast="47" xr6:coauthVersionMax="47" xr10:uidLastSave="{00000000-0000-0000-0000-000000000000}"/>
  <bookViews>
    <workbookView xWindow="-110" yWindow="-110" windowWidth="19420" windowHeight="10300" xr2:uid="{00000000-000D-0000-FFFF-FFFF00000000}"/>
  </bookViews>
  <sheets>
    <sheet name="24新人戦トラック　東日本　●●大学" sheetId="1" r:id="rId1"/>
    <sheet name="カメラ" sheetId="2" r:id="rId2"/>
  </sheets>
  <definedNames>
    <definedName name="_xlnm._FilterDatabase" localSheetId="0" hidden="1">'24新人戦トラック　東日本　●●大学'!#REF!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6" i="1"/>
  <c r="A7" i="1"/>
  <c r="A8" i="1"/>
  <c r="A9" i="1"/>
  <c r="A10" i="1"/>
  <c r="A12" i="1"/>
  <c r="A13" i="1"/>
  <c r="A14" i="1"/>
  <c r="A15" i="1"/>
  <c r="A16" i="1"/>
  <c r="A17" i="1"/>
  <c r="A18" i="1"/>
  <c r="A19"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5" i="1"/>
  <c r="I64" i="1"/>
  <c r="I66" i="1" s="1"/>
</calcChain>
</file>

<file path=xl/sharedStrings.xml><?xml version="1.0" encoding="utf-8"?>
<sst xmlns="http://schemas.openxmlformats.org/spreadsheetml/2006/main" count="138" uniqueCount="121">
  <si>
    <t>No.</t>
    <phoneticPr fontId="19"/>
  </si>
  <si>
    <t>学年</t>
    <rPh sb="0" eb="2">
      <t>ガクネン</t>
    </rPh>
    <phoneticPr fontId="19"/>
  </si>
  <si>
    <t>登録車連</t>
    <rPh sb="0" eb="2">
      <t>トウロク</t>
    </rPh>
    <rPh sb="2" eb="3">
      <t>シャ</t>
    </rPh>
    <rPh sb="3" eb="4">
      <t>レン</t>
    </rPh>
    <phoneticPr fontId="19"/>
  </si>
  <si>
    <t>48MU1234567</t>
    <phoneticPr fontId="19"/>
  </si>
  <si>
    <t>東京</t>
    <rPh sb="0" eb="2">
      <t>トウキョウ</t>
    </rPh>
    <phoneticPr fontId="19"/>
  </si>
  <si>
    <t>円</t>
    <rPh sb="0" eb="1">
      <t>エン</t>
    </rPh>
    <phoneticPr fontId="19"/>
  </si>
  <si>
    <t>3kmIP</t>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</si>
  <si>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</si>
  <si>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</si>
  <si>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</si>
  <si>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</si>
  <si>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</si>
  <si>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</si>
  <si>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9"/>
  </si>
  <si>
    <t xml:space="preserve">学校名
（チーム名）              　   　   　　　　　　　　　　　　　　　　　　　　    </t>
    <rPh sb="0" eb="2">
      <t>ガッコウ</t>
    </rPh>
    <rPh sb="2" eb="3">
      <t>メイ</t>
    </rPh>
    <rPh sb="8" eb="9">
      <t>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</si>
  <si>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</si>
  <si>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</si>
  <si>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</si>
  <si>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</si>
  <si>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Name〔英文）</t>
    <rPh sb="4" eb="7">
      <t>（エイブン</t>
    </rPh>
    <phoneticPr fontId="19"/>
  </si>
  <si>
    <t>生年月日〔西暦）</t>
    <rPh sb="0" eb="4">
      <t>セイネンガッッピ</t>
    </rPh>
    <rPh sb="4" eb="7">
      <t>（セイレキ</t>
    </rPh>
    <phoneticPr fontId="19"/>
  </si>
  <si>
    <t>JCF登録番号</t>
    <phoneticPr fontId="19"/>
  </si>
  <si>
    <t>座学講習受講日</t>
    <rPh sb="0" eb="2">
      <t>ザガク</t>
    </rPh>
    <rPh sb="2" eb="4">
      <t>コウシュウ</t>
    </rPh>
    <rPh sb="4" eb="6">
      <t>ジュコウ</t>
    </rPh>
    <rPh sb="6" eb="7">
      <t>ビ</t>
    </rPh>
    <phoneticPr fontId="19"/>
  </si>
  <si>
    <t>実地研修受講日</t>
    <rPh sb="0" eb="2">
      <t>ジッチ</t>
    </rPh>
    <rPh sb="2" eb="4">
      <t>ケンシュウ</t>
    </rPh>
    <rPh sb="4" eb="7">
      <t>ジュコウビ</t>
    </rPh>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</si>
  <si>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</si>
  <si>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</si>
  <si>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</si>
  <si>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</si>
  <si>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</si>
  <si>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</si>
  <si>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</si>
  <si>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</si>
  <si>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</si>
  <si>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</si>
  <si>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</si>
  <si>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</si>
  <si>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</si>
  <si>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</si>
  <si>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</si>
  <si>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</si>
  <si>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</si>
  <si>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</si>
  <si>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</si>
  <si>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</si>
  <si>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</si>
  <si>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</si>
  <si>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</si>
  <si>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</si>
  <si>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UCIコーチライセンス</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</si>
  <si>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</si>
  <si>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</si>
  <si>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</si>
  <si>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</si>
  <si>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</si>
  <si>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</si>
  <si>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</si>
  <si>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（jicf＠remus.dti.ne.jp）に変更後のエントリー用紙をメールで送ること。これ以降のスタッフの変更・追加は認めない。</t>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</si>
  <si>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</si>
  <si>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</si>
  <si>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</si>
  <si>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</si>
  <si>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</si>
  <si>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</si>
  <si>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</si>
  <si>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</si>
  <si>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</si>
  <si>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</si>
  <si>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</si>
  <si>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2023jicf.championship@gmail.com</t>
    <phoneticPr fontId="19"/>
  </si>
  <si>
    <t>◎　参加料振込先</t>
    <rPh sb="2" eb="5">
      <t>サンカリョウ</t>
    </rPh>
    <rPh sb="5" eb="8">
      <t>フリコミサキ</t>
    </rPh>
    <phoneticPr fontId="19"/>
  </si>
  <si>
    <t>　※　銀行振込以外の支払方法は認めない。大会毎に送金口座が異なるので注意すること。</t>
    <phoneticPr fontId="19"/>
  </si>
  <si>
    <t>GAKUREN Hanako</t>
    <phoneticPr fontId="19"/>
  </si>
  <si>
    <t>学連　五郎</t>
    <rPh sb="0" eb="2">
      <t>ガクレン</t>
    </rPh>
    <rPh sb="3" eb="5">
      <t>ゴロウ</t>
    </rPh>
    <phoneticPr fontId="19"/>
  </si>
  <si>
    <t>普通　・　当座</t>
    <rPh sb="0" eb="2">
      <t>フツウ</t>
    </rPh>
    <rPh sb="5" eb="7">
      <t>トウザ</t>
    </rPh>
    <phoneticPr fontId="19"/>
  </si>
  <si>
    <t>銀行口座</t>
    <rPh sb="0" eb="2">
      <t>ギンコウ</t>
    </rPh>
    <rPh sb="2" eb="4">
      <t>コウザ</t>
    </rPh>
    <phoneticPr fontId="19"/>
  </si>
  <si>
    <t>UCI　ID</t>
    <phoneticPr fontId="19"/>
  </si>
  <si>
    <t>供出役員1</t>
    <rPh sb="0" eb="2">
      <t>キョウシュツ</t>
    </rPh>
    <rPh sb="2" eb="4">
      <t>ヤクイン</t>
    </rPh>
    <phoneticPr fontId="19"/>
  </si>
  <si>
    <t>供出役員2</t>
    <rPh sb="0" eb="2">
      <t>キョウシュツ</t>
    </rPh>
    <rPh sb="2" eb="4">
      <t>ヤクイン</t>
    </rPh>
    <phoneticPr fontId="19"/>
  </si>
  <si>
    <t>供出役員3</t>
    <rPh sb="0" eb="2">
      <t>キョウシュツ</t>
    </rPh>
    <rPh sb="2" eb="4">
      <t>ヤクイン</t>
    </rPh>
    <phoneticPr fontId="19"/>
  </si>
  <si>
    <t>供出役員4</t>
    <rPh sb="0" eb="2">
      <t>キョウシュツ</t>
    </rPh>
    <rPh sb="2" eb="4">
      <t>ヤクイン</t>
    </rPh>
    <phoneticPr fontId="19"/>
  </si>
  <si>
    <t>学連　次郎</t>
    <rPh sb="0" eb="2">
      <t>ガクレン</t>
    </rPh>
    <rPh sb="3" eb="5">
      <t>ジロウ</t>
    </rPh>
    <phoneticPr fontId="19"/>
  </si>
  <si>
    <t>学生</t>
  </si>
  <si>
    <t>JCFチームアテンダント</t>
  </si>
  <si>
    <t>Ｍ</t>
  </si>
  <si>
    <t>48MU2234567</t>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</si>
  <si>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phoneticPr fontId="19"/>
  </si>
  <si>
    <t>選手11</t>
    <rPh sb="0" eb="2">
      <t>センシュ</t>
    </rPh>
    <phoneticPr fontId="19"/>
  </si>
  <si>
    <t>選手12</t>
    <rPh sb="0" eb="2">
      <t>センシュ</t>
    </rPh>
    <phoneticPr fontId="19"/>
  </si>
  <si>
    <t>選手13</t>
    <rPh sb="0" eb="2">
      <t>センシュ</t>
    </rPh>
    <phoneticPr fontId="19"/>
  </si>
  <si>
    <t>選手14</t>
    <rPh sb="0" eb="2">
      <t>センシュ</t>
    </rPh>
    <phoneticPr fontId="19"/>
  </si>
  <si>
    <t>選手15</t>
    <rPh sb="0" eb="2">
      <t>センシュ</t>
    </rPh>
    <phoneticPr fontId="19"/>
  </si>
  <si>
    <t>選手16</t>
    <rPh sb="0" eb="2">
      <t>センシュ</t>
    </rPh>
    <phoneticPr fontId="19"/>
  </si>
  <si>
    <t>学連登記選手1名につき</t>
    <rPh sb="0" eb="2">
      <t>ガクレン</t>
    </rPh>
    <rPh sb="2" eb="4">
      <t>トウキ</t>
    </rPh>
    <rPh sb="4" eb="6">
      <t>センシュ</t>
    </rPh>
    <rPh sb="7" eb="8">
      <t>メイ</t>
    </rPh>
    <phoneticPr fontId="19"/>
  </si>
  <si>
    <r>
      <t>※金額は自動計算・</t>
    </r>
    <r>
      <rPr>
        <b/>
        <sz val="12"/>
        <color indexed="10"/>
        <rFont val="ＭＳ Ｐゴシック"/>
        <family val="3"/>
        <charset val="128"/>
      </rPr>
      <t>人数・種目数のみ入力</t>
    </r>
    <r>
      <rPr>
        <b/>
        <sz val="12"/>
        <rFont val="ＭＳ Ｐゴシック"/>
        <family val="3"/>
        <charset val="128"/>
      </rPr>
      <t>。</t>
    </r>
    <rPh sb="1" eb="3">
      <t>キンガク</t>
    </rPh>
    <rPh sb="4" eb="6">
      <t>ジドウ</t>
    </rPh>
    <rPh sb="6" eb="8">
      <t>ケイサン</t>
    </rPh>
    <rPh sb="9" eb="11">
      <t>ニンズウ</t>
    </rPh>
    <rPh sb="12" eb="14">
      <t>シュモク</t>
    </rPh>
    <rPh sb="14" eb="15">
      <t>スウ</t>
    </rPh>
    <rPh sb="17" eb="19">
      <t>ニュウリョク</t>
    </rPh>
    <phoneticPr fontId="19"/>
  </si>
  <si>
    <t>ＳＰ</t>
    <phoneticPr fontId="19"/>
  </si>
  <si>
    <t>1kmTT</t>
    <phoneticPr fontId="19"/>
  </si>
  <si>
    <t>4kmＩＰ</t>
    <phoneticPr fontId="19"/>
  </si>
  <si>
    <t>ＰＲ</t>
    <phoneticPr fontId="19"/>
  </si>
  <si>
    <t>ＫE</t>
    <phoneticPr fontId="19"/>
  </si>
  <si>
    <t>500mTT</t>
    <phoneticPr fontId="19"/>
  </si>
  <si>
    <r>
      <t xml:space="preserve">【記入上の注意】
・　黄色網掛けのある項目は各セルのリストから該当するものを選択すること
・　学年の上（上級生）から順に記入すること
・　登録番号は申請中の場合は申請中と記入すること
・　Ａ基準種目のエントリー者は、当該種目に必要なＡ基準のタイム、記録した大会名・年月日を記入すること
・　ケイリンはＢ基準でエントリーできるが、参加者数を３６名に制限するため、個票のA基準持ちタイム順に選出する
・　ケイリン選出で参照するＡ基準は200ｍＦＴＴ、１ｋｍＴＴ、4ｋｍTTの順とする
・　ケイリンエントリー者は保持するＡ基準もしくはB基準タイムと記録した大会名・年月日を記入する（複数保持の場合は200ｍＦＴＴ、１ｋｍＴＴ、４ｋｍＩＰの順にいずれか）を記入する）
・　必要な参加基準タイムを新規に申請をする場合は、当連盟ＨＰより個人公認記録申請用紙をダウンロードして記入し、大会リザルトまたは記録会での証明書等のコピーを添付してエントリーシートと共に指定のアドレスへ送付すること(新規申請するタイムが当連盟主催大会での記録の場合は添付不要、当連盟以外の大会の場合はリザルト等の添付がなければエントリーは受け付けない）
</t>
    </r>
    <r>
      <rPr>
        <sz val="12"/>
        <color rgb="FFFF0000"/>
        <rFont val="ＭＳ Ｐゴシック"/>
        <family val="3"/>
        <charset val="128"/>
      </rPr>
      <t>・　入力が不完全もの、締切り後に提出されたものは受付けません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108" eb="110">
      <t>トウガイ</t>
    </rPh>
    <rPh sb="164" eb="167">
      <t>サンカシャ</t>
    </rPh>
    <rPh sb="167" eb="168">
      <t>スウ</t>
    </rPh>
    <rPh sb="186" eb="187">
      <t>モ</t>
    </rPh>
    <rPh sb="191" eb="192">
      <t>ジュン</t>
    </rPh>
    <rPh sb="204" eb="206">
      <t>センシュツ</t>
    </rPh>
    <rPh sb="207" eb="209">
      <t>サンショウ</t>
    </rPh>
    <rPh sb="212" eb="214">
      <t>キジュン</t>
    </rPh>
    <rPh sb="251" eb="252">
      <t>シャ</t>
    </rPh>
    <rPh sb="332" eb="334">
      <t>ヒツヨウ</t>
    </rPh>
    <rPh sb="343" eb="345">
      <t>シンキ</t>
    </rPh>
    <rPh sb="351" eb="353">
      <t>バアイ</t>
    </rPh>
    <rPh sb="421" eb="422">
      <t>トモ</t>
    </rPh>
    <rPh sb="438" eb="440">
      <t>シンキ</t>
    </rPh>
    <rPh sb="448" eb="449">
      <t>トウ</t>
    </rPh>
    <rPh sb="449" eb="451">
      <t>レンメイ</t>
    </rPh>
    <rPh sb="451" eb="453">
      <t>シュサイ</t>
    </rPh>
    <rPh sb="463" eb="465">
      <t>テンプ</t>
    </rPh>
    <rPh sb="465" eb="467">
      <t>フヨウ</t>
    </rPh>
    <rPh sb="471" eb="473">
      <t>イガイ</t>
    </rPh>
    <rPh sb="477" eb="479">
      <t>バアイ</t>
    </rPh>
    <phoneticPr fontId="19"/>
  </si>
  <si>
    <r>
      <rPr>
        <b/>
        <sz val="16"/>
        <rFont val="メイリオ"/>
        <family val="3"/>
        <charset val="128"/>
      </rPr>
      <t>供出役員氏名</t>
    </r>
    <r>
      <rPr>
        <b/>
        <sz val="14"/>
        <rFont val="メイリオ"/>
        <family val="3"/>
        <charset val="128"/>
      </rPr>
      <t>/参加申込男女選手数合計により、大会要項に定める人数</t>
    </r>
    <r>
      <rPr>
        <b/>
        <sz val="14"/>
        <color rgb="FFFF0000"/>
        <rFont val="メイリオ"/>
        <family val="3"/>
        <charset val="128"/>
      </rPr>
      <t>(人数により審判員資格要件あり)</t>
    </r>
    <r>
      <rPr>
        <b/>
        <sz val="14"/>
        <rFont val="メイリオ"/>
        <family val="3"/>
        <charset val="128"/>
      </rPr>
      <t>を供出すること。（必須）</t>
    </r>
    <rPh sb="0" eb="2">
      <t>キョウシュツ</t>
    </rPh>
    <rPh sb="2" eb="4">
      <t>ヤクイン</t>
    </rPh>
    <rPh sb="4" eb="6">
      <t>シメイ</t>
    </rPh>
    <rPh sb="7" eb="9">
      <t>サンカ</t>
    </rPh>
    <rPh sb="9" eb="11">
      <t>モウシコ</t>
    </rPh>
    <rPh sb="11" eb="13">
      <t>ダンジョ</t>
    </rPh>
    <rPh sb="13" eb="15">
      <t>センシュ</t>
    </rPh>
    <rPh sb="15" eb="16">
      <t>スウ</t>
    </rPh>
    <rPh sb="16" eb="18">
      <t>ゴウケイ</t>
    </rPh>
    <rPh sb="22" eb="24">
      <t>タイカイ</t>
    </rPh>
    <rPh sb="24" eb="26">
      <t>ヨウコウ</t>
    </rPh>
    <rPh sb="27" eb="28">
      <t>サダ</t>
    </rPh>
    <rPh sb="30" eb="32">
      <t>ニンズウ</t>
    </rPh>
    <rPh sb="33" eb="35">
      <t>ニンズウ</t>
    </rPh>
    <rPh sb="38" eb="41">
      <t>シンパンイン</t>
    </rPh>
    <rPh sb="41" eb="43">
      <t>シカク</t>
    </rPh>
    <rPh sb="43" eb="45">
      <t>ヨウケン</t>
    </rPh>
    <rPh sb="49" eb="51">
      <t>キョウシュツ</t>
    </rPh>
    <rPh sb="57" eb="59">
      <t>ヒッス</t>
    </rPh>
    <phoneticPr fontId="19"/>
  </si>
  <si>
    <t>保有するライセンス
（ライセンス発行待ち含む）</t>
    <rPh sb="0" eb="2">
      <t>ホユウ</t>
    </rPh>
    <rPh sb="16" eb="18">
      <t>ハッコウ</t>
    </rPh>
    <rPh sb="18" eb="19">
      <t>マ</t>
    </rPh>
    <rPh sb="20" eb="21">
      <t>フク</t>
    </rPh>
    <phoneticPr fontId="81"/>
  </si>
  <si>
    <t>ライセンス番号
（または「発行待」）</t>
    <rPh sb="5" eb="7">
      <t>バンゴウ</t>
    </rPh>
    <rPh sb="13" eb="15">
      <t>ハッコウ</t>
    </rPh>
    <rPh sb="15" eb="16">
      <t>マ</t>
    </rPh>
    <phoneticPr fontId="19"/>
  </si>
  <si>
    <t>　参加料合計金額</t>
    <rPh sb="1" eb="4">
      <t>サンカリョウ</t>
    </rPh>
    <rPh sb="4" eb="6">
      <t>ゴウケイ</t>
    </rPh>
    <rPh sb="6" eb="8">
      <t>キンガク</t>
    </rPh>
    <phoneticPr fontId="19"/>
  </si>
  <si>
    <t>第59回 全日本学生自転車競技トラック新人戦 東日本大会　エントリー用紙 / 2024.10.13</t>
    <rPh sb="5" eb="8">
      <t>ゼンニホン</t>
    </rPh>
    <rPh sb="8" eb="10">
      <t>ガクセイ</t>
    </rPh>
    <rPh sb="10" eb="13">
      <t>ジテンシャ</t>
    </rPh>
    <rPh sb="13" eb="15">
      <t>キョウギ</t>
    </rPh>
    <rPh sb="19" eb="22">
      <t>シンジンセン</t>
    </rPh>
    <rPh sb="23" eb="26">
      <t>ヒガシニホン</t>
    </rPh>
    <rPh sb="26" eb="28">
      <t>タイカイ</t>
    </rPh>
    <rPh sb="34" eb="36">
      <t>ヨウシ</t>
    </rPh>
    <phoneticPr fontId="19"/>
  </si>
  <si>
    <t>監督（チーム代表者）携帯電話番号　　　  　　                 　     　　　　　　　　　　　　　　　    　　　</t>
    <rPh sb="0" eb="2">
      <t>カントク</t>
    </rPh>
    <rPh sb="6" eb="9">
      <t>ダイヒョウシャ</t>
    </rPh>
    <rPh sb="10" eb="12">
      <t>ケイタイ</t>
    </rPh>
    <rPh sb="12" eb="14">
      <t>デンワ</t>
    </rPh>
    <rPh sb="14" eb="16">
      <t>バンゴウ</t>
    </rPh>
    <phoneticPr fontId="19"/>
  </si>
  <si>
    <t>監督（チーム代表者）
Ｅ-ｍａｉｌアドレス　　　  　　                 　     　　　　　　　　　　　　　　　    　　　</t>
    <rPh sb="0" eb="2">
      <t>カントク</t>
    </rPh>
    <rPh sb="6" eb="9">
      <t>ダイヒョウシャ</t>
    </rPh>
    <rPh sb="10" eb="11">
      <t>キシャ</t>
    </rPh>
    <phoneticPr fontId="19"/>
  </si>
  <si>
    <r>
      <t xml:space="preserve">【記入上の注意】
・　黄色網掛けのある項目は各セルのリストから該当するものを選択すること
　　（エントリー種目は「●」を選択）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3" eb="55">
      <t>シュモク</t>
    </rPh>
    <rPh sb="60" eb="62">
      <t>センタク</t>
    </rPh>
    <rPh sb="69" eb="70">
      <t>ウエ</t>
    </rPh>
    <rPh sb="71" eb="74">
      <t>ジョウキュウセイ</t>
    </rPh>
    <rPh sb="88" eb="90">
      <t>トウロク</t>
    </rPh>
    <rPh sb="90" eb="92">
      <t>バンゴウ</t>
    </rPh>
    <rPh sb="93" eb="96">
      <t>シンセイチュウ</t>
    </rPh>
    <rPh sb="97" eb="99">
      <t>バアイ</t>
    </rPh>
    <phoneticPr fontId="19"/>
  </si>
  <si>
    <t xml:space="preserve">記入者氏名       </t>
    <rPh sb="0" eb="2">
      <t>キニュウ</t>
    </rPh>
    <rPh sb="2" eb="3">
      <t>シャ</t>
    </rPh>
    <rPh sb="3" eb="5">
      <t>シメイ</t>
    </rPh>
    <phoneticPr fontId="19"/>
  </si>
  <si>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9"/>
  </si>
  <si>
    <t>Ｆ</t>
  </si>
  <si>
    <t>※　男子は1名①種目、女子は1名2種目までとする。</t>
    <rPh sb="2" eb="4">
      <t>ダンシ</t>
    </rPh>
    <rPh sb="6" eb="7">
      <t>メイ</t>
    </rPh>
    <rPh sb="8" eb="10">
      <t>シュモク</t>
    </rPh>
    <rPh sb="11" eb="13">
      <t>ジョシ</t>
    </rPh>
    <rPh sb="15" eb="16">
      <t>メイ</t>
    </rPh>
    <rPh sb="17" eb="19">
      <t>シュモク</t>
    </rPh>
    <phoneticPr fontId="19"/>
  </si>
  <si>
    <t>男子</t>
    <rPh sb="0" eb="2">
      <t>ダンシ</t>
    </rPh>
    <phoneticPr fontId="19"/>
  </si>
  <si>
    <t>　　男子</t>
    <rPh sb="2" eb="4">
      <t>ダンシ</t>
    </rPh>
    <phoneticPr fontId="19"/>
  </si>
  <si>
    <t>　女子</t>
    <rPh sb="1" eb="3">
      <t>ジョシ</t>
    </rPh>
    <phoneticPr fontId="19"/>
  </si>
  <si>
    <t>●</t>
  </si>
  <si>
    <t>　セーフティ・ライド研修会受講実績</t>
    <rPh sb="10" eb="13">
      <t>ケンシュウカイ</t>
    </rPh>
    <rPh sb="13" eb="17">
      <t>ジュコウジッセキ</t>
    </rPh>
    <phoneticPr fontId="19"/>
  </si>
  <si>
    <t>長野県労働金庫  諏訪湖支店  普通口座９６８７４１２　 口座名義  日本学生自転車競技連盟</t>
    <phoneticPr fontId="19"/>
  </si>
  <si>
    <t>送金名義人は、学連チームは先頭に大会コード　１０１３　を付し、その後にXX大学と記入のこと。</t>
    <rPh sb="7" eb="9">
      <t>ガクレン</t>
    </rPh>
    <rPh sb="13" eb="15">
      <t>セントウ</t>
    </rPh>
    <rPh sb="16" eb="18">
      <t>タイカイ</t>
    </rPh>
    <rPh sb="28" eb="29">
      <t>フ</t>
    </rPh>
    <rPh sb="33" eb="34">
      <t>アト</t>
    </rPh>
    <rPh sb="40" eb="42">
      <t>キニュウ</t>
    </rPh>
    <phoneticPr fontId="19"/>
  </si>
  <si>
    <t xml:space="preserve"> 2024年9月19日(木)17時</t>
    <rPh sb="12" eb="13">
      <t>モク</t>
    </rPh>
    <rPh sb="16" eb="17">
      <t>ジ</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</si>
</sst>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8">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6"/>
      <name val="ヒラギノ角ゴ Pro W3"/>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b/>
      <sz val="11"/>
      <color theme="1"/>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u/>
      <sz val="14"/>
      <color indexed="12"/>
      <name val="ＭＳ Ｐゴシック"/>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
      <b/>
      <sz val="16"/>
      <name val="メイリオ"/>
      <family val="3"/>
      <charset val="128"/>
    </font>
    <font>
      <b/>
      <sz val="12"/>
      <color theme="1"/>
      <name val="ＭＳ Ｐゴシック"/>
      <family val="3"/>
      <charset val="128"/>
    </font>
    <font>
      <sz val="12"/>
      <color rgb="FFFF0000"/>
      <name val="ＭＳ Ｐゴシック"/>
      <family val="3"/>
      <charset val="128"/>
    </font>
    <font>
      <b/>
      <sz val="12"/>
      <name val="Meiryo UI"/>
      <family val="3"/>
      <charset val="128"/>
    </font>
    <font>
      <b/>
      <sz val="14"/>
      <color rgb="FFFF0000"/>
      <name val="メイリオ"/>
      <family val="3"/>
      <charset val="128"/>
    </font>
    <font>
      <b/>
      <sz val="11"/>
      <color rgb="FFFF0000"/>
      <name val="Meiryo UI"/>
      <family val="3"/>
      <charset val="128"/>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8">
    <xf numFmtId="0" fontId="0" fillId="0" borderId="0"/>
    <xf numFmtId="0" fontId="1" fillId="2" borderId="0" applyNumberFormat="0" applyBorder="0" applyAlignment="0" applyProtection="0"/>
    <xf numFmtId="0" fontId="34" fillId="2"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4" borderId="0" applyNumberFormat="0" applyBorder="0" applyAlignment="0" applyProtection="0"/>
    <xf numFmtId="0" fontId="34" fillId="4" borderId="0" applyNumberFormat="0" applyBorder="0" applyAlignment="0" applyProtection="0">
      <alignment vertical="center"/>
    </xf>
    <xf numFmtId="0" fontId="1" fillId="2" borderId="0" applyNumberFormat="0" applyBorder="0" applyAlignment="0" applyProtection="0"/>
    <xf numFmtId="0" fontId="34" fillId="2" borderId="0" applyNumberFormat="0" applyBorder="0" applyAlignment="0" applyProtection="0">
      <alignment vertical="center"/>
    </xf>
    <xf numFmtId="0" fontId="1" fillId="5" borderId="0" applyNumberFormat="0" applyBorder="0" applyAlignment="0" applyProtection="0"/>
    <xf numFmtId="0" fontId="34" fillId="5"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4" fillId="6" borderId="0" applyNumberFormat="0" applyBorder="0" applyAlignment="0" applyProtection="0">
      <alignment vertical="center"/>
    </xf>
    <xf numFmtId="0" fontId="1" fillId="7" borderId="0" applyNumberFormat="0" applyBorder="0" applyAlignment="0" applyProtection="0"/>
    <xf numFmtId="0" fontId="34" fillId="7" borderId="0" applyNumberFormat="0" applyBorder="0" applyAlignment="0" applyProtection="0">
      <alignment vertical="center"/>
    </xf>
    <xf numFmtId="0" fontId="1" fillId="8" borderId="0" applyNumberFormat="0" applyBorder="0" applyAlignment="0" applyProtection="0"/>
    <xf numFmtId="0" fontId="34" fillId="8" borderId="0" applyNumberFormat="0" applyBorder="0" applyAlignment="0" applyProtection="0">
      <alignment vertical="center"/>
    </xf>
    <xf numFmtId="0" fontId="1" fillId="6" borderId="0" applyNumberFormat="0" applyBorder="0" applyAlignment="0" applyProtection="0"/>
    <xf numFmtId="0" fontId="34" fillId="6" borderId="0" applyNumberFormat="0" applyBorder="0" applyAlignment="0" applyProtection="0">
      <alignment vertical="center"/>
    </xf>
    <xf numFmtId="0" fontId="1" fillId="9" borderId="0" applyNumberFormat="0" applyBorder="0" applyAlignment="0" applyProtection="0"/>
    <xf numFmtId="0" fontId="34" fillId="9"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5" fillId="10" borderId="0" applyNumberFormat="0" applyBorder="0" applyAlignment="0" applyProtection="0">
      <alignment vertical="center"/>
    </xf>
    <xf numFmtId="0" fontId="2" fillId="7" borderId="0" applyNumberFormat="0" applyBorder="0" applyAlignment="0" applyProtection="0"/>
    <xf numFmtId="0" fontId="35" fillId="7" borderId="0" applyNumberFormat="0" applyBorder="0" applyAlignment="0" applyProtection="0">
      <alignment vertical="center"/>
    </xf>
    <xf numFmtId="0" fontId="2" fillId="8" borderId="0" applyNumberFormat="0" applyBorder="0" applyAlignment="0" applyProtection="0"/>
    <xf numFmtId="0" fontId="35" fillId="8" borderId="0" applyNumberFormat="0" applyBorder="0" applyAlignment="0" applyProtection="0">
      <alignment vertical="center"/>
    </xf>
    <xf numFmtId="0" fontId="2" fillId="6" borderId="0" applyNumberFormat="0" applyBorder="0" applyAlignment="0" applyProtection="0"/>
    <xf numFmtId="0" fontId="35" fillId="6" borderId="0" applyNumberFormat="0" applyBorder="0" applyAlignment="0" applyProtection="0">
      <alignment vertical="center"/>
    </xf>
    <xf numFmtId="0" fontId="2" fillId="10" borderId="0" applyNumberFormat="0" applyBorder="0" applyAlignment="0" applyProtection="0"/>
    <xf numFmtId="0" fontId="35" fillId="10" borderId="0" applyNumberFormat="0" applyBorder="0" applyAlignment="0" applyProtection="0">
      <alignment vertical="center"/>
    </xf>
    <xf numFmtId="0" fontId="2" fillId="3" borderId="0" applyNumberFormat="0" applyBorder="0" applyAlignment="0" applyProtection="0"/>
    <xf numFmtId="0" fontId="35"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6"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6" fillId="0" borderId="0" applyNumberFormat="0" applyFill="0" applyBorder="0" applyAlignment="0" applyProtection="0"/>
    <xf numFmtId="38" fontId="6" fillId="0" borderId="0" applyFont="0" applyFill="0" applyBorder="0" applyAlignment="0" applyProtection="0">
      <alignment vertical="center"/>
    </xf>
  </cellStyleXfs>
  <cellXfs count="155">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44" fillId="0" borderId="0" xfId="0" applyFont="1" applyAlignment="1">
      <alignment vertical="center"/>
    </xf>
    <xf numFmtId="0" fontId="45" fillId="0" borderId="10" xfId="0" applyFont="1" applyBorder="1" applyAlignment="1">
      <alignment horizontal="center" vertical="center"/>
    </xf>
    <xf numFmtId="0" fontId="31" fillId="0" borderId="0" xfId="0" applyFont="1" applyAlignment="1">
      <alignment horizontal="left" vertical="center"/>
    </xf>
    <xf numFmtId="0" fontId="47" fillId="0" borderId="0" xfId="0" applyFont="1" applyAlignment="1">
      <alignment vertical="center"/>
    </xf>
    <xf numFmtId="0" fontId="27"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8" fillId="0" borderId="0" xfId="0" applyFont="1" applyAlignment="1">
      <alignment horizontal="center"/>
    </xf>
    <xf numFmtId="0" fontId="53" fillId="0" borderId="0" xfId="0" applyFont="1" applyAlignment="1">
      <alignment vertical="center"/>
    </xf>
    <xf numFmtId="0" fontId="54" fillId="19" borderId="0" xfId="0" applyFont="1" applyFill="1" applyAlignment="1">
      <alignment horizontal="left" vertical="center"/>
    </xf>
    <xf numFmtId="0" fontId="54" fillId="19" borderId="0" xfId="0" applyFont="1" applyFill="1" applyAlignment="1">
      <alignment horizontal="center" vertical="center"/>
    </xf>
    <xf numFmtId="0" fontId="55" fillId="19" borderId="0" xfId="0" applyFont="1" applyFill="1" applyAlignment="1">
      <alignment horizontal="center" vertical="center"/>
    </xf>
    <xf numFmtId="0" fontId="0" fillId="0" borderId="0" xfId="0" applyAlignment="1">
      <alignment horizontal="center" vertical="center"/>
    </xf>
    <xf numFmtId="0" fontId="48" fillId="0" borderId="11" xfId="0" applyFont="1" applyBorder="1" applyAlignment="1">
      <alignment horizontal="left"/>
    </xf>
    <xf numFmtId="0" fontId="20" fillId="0" borderId="14" xfId="0" applyFont="1" applyBorder="1" applyAlignment="1">
      <alignment horizontal="center"/>
    </xf>
    <xf numFmtId="0" fontId="30" fillId="0" borderId="10" xfId="0" applyFont="1" applyBorder="1" applyAlignment="1">
      <alignment vertical="center" wrapText="1"/>
    </xf>
    <xf numFmtId="0" fontId="30" fillId="0" borderId="0" xfId="0" applyFont="1" applyAlignment="1">
      <alignment vertical="center"/>
    </xf>
    <xf numFmtId="0" fontId="57" fillId="0" borderId="0" xfId="0" applyFont="1" applyAlignment="1">
      <alignment vertical="center"/>
    </xf>
    <xf numFmtId="0" fontId="0" fillId="0" borderId="0" xfId="0" applyAlignment="1">
      <alignment vertical="center" wrapText="1"/>
    </xf>
    <xf numFmtId="0" fontId="53" fillId="0" borderId="0" xfId="0" applyFont="1" applyAlignment="1">
      <alignment horizontal="right" vertical="center"/>
    </xf>
    <xf numFmtId="0" fontId="30" fillId="0" borderId="10" xfId="0" applyFont="1" applyBorder="1" applyAlignment="1">
      <alignment vertical="center"/>
    </xf>
    <xf numFmtId="0" fontId="58" fillId="0" borderId="10" xfId="0" applyFont="1" applyBorder="1" applyAlignment="1">
      <alignment vertical="center" wrapText="1"/>
    </xf>
    <xf numFmtId="0" fontId="58" fillId="0" borderId="0" xfId="0" applyFont="1" applyAlignment="1">
      <alignment horizontal="left" vertical="center" wrapText="1"/>
    </xf>
    <xf numFmtId="0" fontId="23" fillId="0" borderId="0" xfId="0" applyFont="1" applyAlignment="1">
      <alignment horizontal="left" vertical="center" shrinkToFit="1"/>
    </xf>
    <xf numFmtId="0" fontId="59" fillId="0" borderId="16" xfId="0" applyFont="1" applyBorder="1" applyAlignment="1">
      <alignment vertical="center"/>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wrapText="1"/>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60" fillId="0" borderId="10" xfId="0" applyFont="1" applyBorder="1" applyAlignment="1">
      <alignment horizontal="center" vertical="center" shrinkToFit="1"/>
    </xf>
    <xf numFmtId="0" fontId="61" fillId="0" borderId="10" xfId="0" applyFont="1" applyBorder="1" applyAlignment="1">
      <alignment horizontal="left" vertical="center"/>
    </xf>
    <xf numFmtId="14" fontId="62" fillId="0" borderId="10" xfId="0" applyNumberFormat="1" applyFont="1" applyBorder="1" applyAlignment="1">
      <alignment horizontal="left" vertical="center"/>
    </xf>
    <xf numFmtId="0" fontId="62" fillId="0" borderId="10" xfId="0" applyFont="1" applyBorder="1" applyAlignment="1">
      <alignment horizontal="left" vertical="center"/>
    </xf>
    <xf numFmtId="14" fontId="63" fillId="0" borderId="12" xfId="0" applyNumberFormat="1" applyFont="1" applyBorder="1" applyAlignment="1">
      <alignment horizontal="left" vertical="center" wrapText="1"/>
    </xf>
    <xf numFmtId="0" fontId="64" fillId="0" borderId="0" xfId="0" applyFont="1" applyAlignment="1">
      <alignment vertical="center" shrinkToFit="1"/>
    </xf>
    <xf numFmtId="0" fontId="57" fillId="0" borderId="15" xfId="0" applyFont="1" applyBorder="1" applyAlignment="1">
      <alignment vertical="center"/>
    </xf>
    <xf numFmtId="0" fontId="65" fillId="0" borderId="15"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5" fillId="0" borderId="0" xfId="0" applyFont="1" applyAlignment="1">
      <alignment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14" fontId="39" fillId="17" borderId="10" xfId="0" applyNumberFormat="1" applyFont="1" applyFill="1" applyBorder="1" applyAlignment="1">
      <alignment horizontal="center" vertical="center"/>
    </xf>
    <xf numFmtId="0" fontId="43" fillId="0" borderId="10" xfId="0" applyFont="1" applyBorder="1" applyAlignment="1">
      <alignment horizontal="center" vertical="center"/>
    </xf>
    <xf numFmtId="0" fontId="46" fillId="0" borderId="10" xfId="0" applyFont="1" applyBorder="1" applyAlignment="1">
      <alignment horizontal="center" vertical="center"/>
    </xf>
    <xf numFmtId="0" fontId="46" fillId="0" borderId="10" xfId="0" applyFont="1" applyBorder="1" applyAlignment="1">
      <alignment vertical="center"/>
    </xf>
    <xf numFmtId="0" fontId="66" fillId="0" borderId="10" xfId="0" applyFont="1" applyBorder="1" applyAlignment="1">
      <alignment horizontal="left" vertical="center" wrapText="1"/>
    </xf>
    <xf numFmtId="0" fontId="67" fillId="0" borderId="10" xfId="0" applyFont="1" applyBorder="1" applyAlignment="1">
      <alignment horizontal="left" vertical="center" wrapText="1"/>
    </xf>
    <xf numFmtId="0" fontId="61" fillId="0" borderId="0" xfId="0" applyFont="1" applyAlignment="1">
      <alignment horizontal="center" vertical="center" shrinkToFit="1"/>
    </xf>
    <xf numFmtId="0" fontId="68" fillId="0" borderId="0" xfId="0" applyFont="1" applyAlignment="1">
      <alignment horizontal="center" vertical="center" shrinkToFit="1"/>
    </xf>
    <xf numFmtId="0" fontId="68" fillId="0" borderId="0" xfId="0" applyFont="1" applyAlignment="1">
      <alignment vertical="center" shrinkToFit="1"/>
    </xf>
    <xf numFmtId="0" fontId="38" fillId="0" borderId="13" xfId="0" applyFont="1" applyBorder="1" applyAlignment="1">
      <alignment vertical="center"/>
    </xf>
    <xf numFmtId="0" fontId="71" fillId="0" borderId="0" xfId="0" applyFont="1" applyAlignment="1">
      <alignment vertical="center"/>
    </xf>
    <xf numFmtId="0" fontId="24" fillId="0" borderId="0" xfId="0" applyFont="1" applyAlignment="1">
      <alignment horizontal="center" vertical="center" shrinkToFit="1"/>
    </xf>
    <xf numFmtId="0" fontId="46" fillId="0" borderId="0" xfId="0" applyFont="1" applyAlignment="1">
      <alignment vertical="center"/>
    </xf>
    <xf numFmtId="0" fontId="46" fillId="0" borderId="17" xfId="0" applyFont="1" applyBorder="1" applyAlignment="1">
      <alignment vertical="center"/>
    </xf>
    <xf numFmtId="0" fontId="52" fillId="0" borderId="0" xfId="0" applyFont="1" applyAlignment="1">
      <alignment horizontal="center" vertical="center"/>
    </xf>
    <xf numFmtId="0" fontId="46" fillId="0" borderId="0" xfId="0" applyFont="1" applyAlignment="1">
      <alignment horizontal="center" vertical="center"/>
    </xf>
    <xf numFmtId="0" fontId="72" fillId="0" borderId="10" xfId="0" applyFont="1" applyBorder="1" applyAlignment="1">
      <alignment vertical="center" wrapText="1"/>
    </xf>
    <xf numFmtId="0" fontId="31" fillId="0" borderId="0" xfId="83" applyFont="1" applyAlignment="1">
      <alignment horizontal="left" vertical="center"/>
    </xf>
    <xf numFmtId="0" fontId="73"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0" fontId="37" fillId="0" borderId="0" xfId="0" applyFont="1" applyAlignment="1">
      <alignment vertical="center"/>
    </xf>
    <xf numFmtId="176" fontId="25" fillId="0" borderId="0" xfId="0" applyNumberFormat="1" applyFont="1" applyAlignment="1">
      <alignment horizontal="center" vertical="center" shrinkToFit="1"/>
    </xf>
    <xf numFmtId="0" fontId="31" fillId="0" borderId="0" xfId="0" applyFont="1" applyAlignment="1">
      <alignment vertical="center" shrinkToFit="1"/>
    </xf>
    <xf numFmtId="0" fontId="22" fillId="0" borderId="0" xfId="0" applyFont="1" applyAlignment="1">
      <alignment horizontal="left" vertical="center" shrinkToFit="1"/>
    </xf>
    <xf numFmtId="0" fontId="31" fillId="0" borderId="0" xfId="0" applyFont="1" applyAlignment="1">
      <alignment horizontal="center" vertical="center" shrinkToFit="1"/>
    </xf>
    <xf numFmtId="0" fontId="75" fillId="0" borderId="0" xfId="81" applyFont="1">
      <alignment vertical="center"/>
    </xf>
    <xf numFmtId="0" fontId="75"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9" fillId="0" borderId="10" xfId="0" applyFont="1" applyBorder="1" applyAlignment="1">
      <alignment horizontal="left" vertical="center" wrapText="1"/>
    </xf>
    <xf numFmtId="0" fontId="0" fillId="0" borderId="12" xfId="0"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77" fillId="0" borderId="18" xfId="86" applyFont="1" applyFill="1" applyBorder="1" applyAlignment="1" applyProtection="1">
      <alignment horizontal="center" vertical="center"/>
    </xf>
    <xf numFmtId="0" fontId="22" fillId="0" borderId="13" xfId="0" applyFont="1" applyBorder="1" applyAlignment="1">
      <alignment vertical="center"/>
    </xf>
    <xf numFmtId="0" fontId="40" fillId="0" borderId="0" xfId="0" applyFont="1" applyAlignment="1">
      <alignment vertical="center"/>
    </xf>
    <xf numFmtId="0" fontId="79" fillId="0" borderId="0" xfId="0" applyFont="1" applyAlignment="1">
      <alignment vertical="center"/>
    </xf>
    <xf numFmtId="0" fontId="27" fillId="0" borderId="0" xfId="0" applyFont="1" applyAlignment="1">
      <alignment horizontal="left" vertical="center"/>
    </xf>
    <xf numFmtId="0" fontId="80" fillId="17" borderId="20" xfId="0" applyFont="1" applyFill="1" applyBorder="1" applyAlignment="1">
      <alignment horizontal="center" vertical="center" wrapText="1"/>
    </xf>
    <xf numFmtId="0" fontId="24" fillId="0" borderId="0" xfId="0" applyFont="1" applyAlignment="1">
      <alignment horizontal="right" vertical="center" shrinkToFit="1"/>
    </xf>
    <xf numFmtId="0" fontId="30" fillId="0" borderId="10" xfId="0" applyFont="1" applyBorder="1" applyAlignment="1">
      <alignment horizontal="left" vertical="center"/>
    </xf>
    <xf numFmtId="0" fontId="42" fillId="0" borderId="13" xfId="0" applyFont="1" applyBorder="1" applyAlignment="1">
      <alignment vertical="center"/>
    </xf>
    <xf numFmtId="0" fontId="45" fillId="0" borderId="11" xfId="0" applyFont="1" applyBorder="1" applyAlignment="1">
      <alignment horizontal="center" vertical="center"/>
    </xf>
    <xf numFmtId="0" fontId="45" fillId="0" borderId="11" xfId="0" applyFont="1" applyBorder="1" applyAlignment="1">
      <alignment vertical="center"/>
    </xf>
    <xf numFmtId="0" fontId="70" fillId="0" borderId="11" xfId="0" applyFont="1" applyBorder="1" applyAlignment="1">
      <alignment vertical="center"/>
    </xf>
    <xf numFmtId="0" fontId="52" fillId="0" borderId="0" xfId="0" applyFont="1" applyAlignment="1">
      <alignment vertical="center"/>
    </xf>
    <xf numFmtId="0" fontId="49" fillId="0" borderId="10" xfId="83" applyFont="1" applyBorder="1" applyAlignment="1">
      <alignment horizontal="left" vertical="center"/>
    </xf>
    <xf numFmtId="0" fontId="31" fillId="0" borderId="13" xfId="0" applyFont="1" applyBorder="1" applyAlignment="1">
      <alignment horizontal="left" vertical="center"/>
    </xf>
    <xf numFmtId="0" fontId="78"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xf>
    <xf numFmtId="0" fontId="31" fillId="0" borderId="10" xfId="0" applyFont="1" applyBorder="1" applyAlignment="1">
      <alignment horizontal="right" vertical="center" shrinkToFit="1"/>
    </xf>
    <xf numFmtId="0" fontId="31" fillId="0" borderId="11" xfId="0" applyFont="1" applyBorder="1" applyAlignment="1">
      <alignment horizontal="center" vertical="center" shrinkToFit="1"/>
    </xf>
    <xf numFmtId="0" fontId="47" fillId="0" borderId="19" xfId="0" applyFont="1" applyBorder="1" applyAlignment="1">
      <alignment vertical="center"/>
    </xf>
    <xf numFmtId="0" fontId="41" fillId="0" borderId="13" xfId="0" applyFont="1" applyBorder="1" applyAlignment="1">
      <alignment vertical="center"/>
    </xf>
    <xf numFmtId="0" fontId="42" fillId="0" borderId="13" xfId="0" applyFont="1" applyBorder="1" applyAlignment="1">
      <alignment horizontal="left" vertical="center"/>
    </xf>
    <xf numFmtId="0" fontId="45" fillId="0" borderId="10" xfId="0" applyFont="1" applyBorder="1" applyAlignment="1">
      <alignment horizontal="left" vertical="center"/>
    </xf>
    <xf numFmtId="0" fontId="83" fillId="0" borderId="0" xfId="0" applyFont="1" applyAlignment="1">
      <alignment vertical="center"/>
    </xf>
    <xf numFmtId="0" fontId="59" fillId="0" borderId="11" xfId="0" applyFont="1" applyBorder="1" applyAlignment="1">
      <alignment horizontal="center" vertical="center" shrinkToFit="1"/>
    </xf>
    <xf numFmtId="0" fontId="24" fillId="0" borderId="11" xfId="0" applyFont="1" applyBorder="1" applyAlignment="1">
      <alignment vertical="center" shrinkToFit="1"/>
    </xf>
    <xf numFmtId="0" fontId="61" fillId="0" borderId="11" xfId="0" applyFont="1" applyBorder="1" applyAlignment="1">
      <alignment horizontal="left" vertical="center"/>
    </xf>
    <xf numFmtId="0" fontId="85" fillId="0" borderId="21" xfId="0" applyFont="1" applyBorder="1" applyAlignment="1">
      <alignment vertical="center"/>
    </xf>
    <xf numFmtId="0" fontId="85" fillId="0" borderId="22" xfId="0" applyFont="1" applyBorder="1" applyAlignment="1">
      <alignment vertical="center"/>
    </xf>
    <xf numFmtId="0" fontId="85" fillId="0" borderId="23" xfId="0" applyFont="1" applyBorder="1" applyAlignment="1">
      <alignment vertical="center"/>
    </xf>
    <xf numFmtId="0" fontId="27" fillId="0" borderId="15" xfId="0" applyFont="1" applyBorder="1" applyAlignment="1">
      <alignment horizontal="right" vertical="center"/>
    </xf>
    <xf numFmtId="0" fontId="33" fillId="0" borderId="15" xfId="0" applyFont="1" applyBorder="1" applyAlignment="1">
      <alignment horizontal="center" vertical="center"/>
    </xf>
    <xf numFmtId="0" fontId="22" fillId="0" borderId="15" xfId="0" applyFont="1" applyBorder="1" applyAlignment="1">
      <alignment horizontal="center" vertical="center"/>
    </xf>
    <xf numFmtId="0" fontId="30" fillId="0" borderId="13" xfId="0" applyFont="1" applyBorder="1" applyAlignment="1">
      <alignment vertical="center"/>
    </xf>
    <xf numFmtId="0" fontId="31" fillId="0" borderId="13" xfId="0" applyFont="1" applyBorder="1" applyAlignment="1">
      <alignment vertical="center" shrinkToFit="1"/>
    </xf>
    <xf numFmtId="0" fontId="37" fillId="0" borderId="13" xfId="0" applyFont="1" applyBorder="1" applyAlignment="1">
      <alignment vertical="center"/>
    </xf>
    <xf numFmtId="0" fontId="43"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24" fillId="0" borderId="0" xfId="0" applyFont="1" applyAlignment="1">
      <alignment vertical="top" wrapText="1"/>
    </xf>
    <xf numFmtId="0" fontId="56" fillId="0" borderId="10" xfId="86" applyBorder="1" applyAlignment="1">
      <alignment horizontal="left" vertical="center"/>
    </xf>
    <xf numFmtId="0" fontId="59" fillId="17" borderId="10" xfId="0" applyFont="1" applyFill="1" applyBorder="1" applyAlignment="1">
      <alignment horizontal="center" vertical="center"/>
    </xf>
    <xf numFmtId="0" fontId="85" fillId="0" borderId="0" xfId="0" applyFont="1" applyAlignment="1">
      <alignment vertical="center"/>
    </xf>
    <xf numFmtId="0" fontId="76" fillId="17" borderId="10" xfId="0" applyFont="1" applyFill="1" applyBorder="1" applyAlignment="1">
      <alignment horizontal="center" vertical="center"/>
    </xf>
    <xf numFmtId="0" fontId="76" fillId="0" borderId="10"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28" xfId="0" applyFont="1" applyBorder="1" applyAlignment="1">
      <alignment horizontal="center" vertical="center" wrapText="1"/>
    </xf>
    <xf numFmtId="0" fontId="85" fillId="0" borderId="30" xfId="0" applyFont="1" applyBorder="1" applyAlignment="1">
      <alignment vertical="center"/>
    </xf>
    <xf numFmtId="0" fontId="85" fillId="0" borderId="31" xfId="0" applyFont="1" applyBorder="1" applyAlignment="1">
      <alignment vertical="center"/>
    </xf>
    <xf numFmtId="0" fontId="85" fillId="0" borderId="32" xfId="0" applyFont="1" applyBorder="1" applyAlignment="1">
      <alignment vertical="center"/>
    </xf>
    <xf numFmtId="0" fontId="76" fillId="17" borderId="25" xfId="0" applyFont="1" applyFill="1" applyBorder="1" applyAlignment="1">
      <alignment horizontal="center" vertical="center"/>
    </xf>
    <xf numFmtId="0" fontId="76" fillId="17" borderId="26" xfId="0" applyFont="1" applyFill="1" applyBorder="1" applyAlignment="1">
      <alignment horizontal="center" vertical="center"/>
    </xf>
    <xf numFmtId="0" fontId="59" fillId="0" borderId="15" xfId="0" applyFont="1" applyBorder="1" applyAlignment="1">
      <alignment vertical="center"/>
    </xf>
    <xf numFmtId="0" fontId="59" fillId="0" borderId="12" xfId="0" applyFont="1" applyBorder="1" applyAlignment="1">
      <alignment horizontal="center" vertical="center" wrapText="1"/>
    </xf>
    <xf numFmtId="0" fontId="59" fillId="0" borderId="12" xfId="0" applyFont="1" applyBorder="1" applyAlignment="1">
      <alignment horizontal="left" vertical="center" wrapText="1"/>
    </xf>
    <xf numFmtId="0" fontId="76" fillId="0" borderId="26" xfId="0" applyFont="1" applyBorder="1" applyAlignment="1">
      <alignment horizontal="center" vertical="center" wrapText="1"/>
    </xf>
    <xf numFmtId="0" fontId="76" fillId="0" borderId="29" xfId="0" applyFont="1" applyBorder="1" applyAlignment="1">
      <alignment horizontal="center" vertical="center" wrapText="1"/>
    </xf>
    <xf numFmtId="0" fontId="66" fillId="0" borderId="24" xfId="0" applyFont="1" applyBorder="1" applyAlignment="1">
      <alignment horizontal="left" vertical="center" wrapText="1"/>
    </xf>
    <xf numFmtId="0" fontId="80" fillId="17" borderId="10" xfId="0" applyFont="1" applyFill="1" applyBorder="1" applyAlignment="1">
      <alignment horizontal="center" vertical="center" wrapText="1"/>
    </xf>
    <xf numFmtId="38" fontId="27" fillId="0" borderId="13" xfId="87" applyFont="1" applyBorder="1" applyAlignment="1">
      <alignment horizontal="center" vertical="center"/>
    </xf>
    <xf numFmtId="38" fontId="74" fillId="0" borderId="13" xfId="87" applyFont="1" applyBorder="1" applyAlignment="1">
      <alignment horizontal="right" vertical="center" shrinkToFit="1"/>
    </xf>
    <xf numFmtId="38" fontId="24" fillId="0" borderId="15" xfId="87" applyFont="1" applyBorder="1" applyAlignment="1">
      <alignment horizontal="right" vertical="center"/>
    </xf>
    <xf numFmtId="0" fontId="69" fillId="17" borderId="10" xfId="0" applyFont="1" applyFill="1" applyBorder="1" applyAlignment="1">
      <alignment horizontal="center" vertical="center" wrapText="1"/>
    </xf>
  </cellXfs>
  <cellStyles count="8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桁区切り" xfId="87" builtinId="6"/>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5">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s>
  <tableStyles count="0" defaultTableStyle="TableStyleMedium2" defaultPivotStyle="PivotStyleLight16"/>
  <colors>
    <mruColors>
      <color rgb="FFD0F6F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334342</xdr:colOff>
          <xdr:row>4</xdr:row>
          <xdr:rowOff>19050</xdr:rowOff>
        </xdr:from>
        <xdr:to>
          <xdr:col>8</xdr:col>
          <xdr:colOff>673639</xdr:colOff>
          <xdr:row>7</xdr:row>
          <xdr:rowOff>253724</xdr:rowOff>
        </xdr:to>
        <xdr:pic>
          <xdr:nvPicPr>
            <xdr:cNvPr id="2" name="図 1">
              <a:extLst>
                <a:ext uri="{FF2B5EF4-FFF2-40B4-BE49-F238E27FC236}">
                  <a16:creationId xmlns:a16="http://schemas.microsoft.com/office/drawing/2014/main" id="{4BF59101-9F00-0CC7-ABD5-4A6CEEBBEFC8}"/>
                </a:ext>
              </a:extLst>
            </xdr:cNvPr>
            <xdr:cNvPicPr>
              <a:picLocks noChangeAspect="1" noChangeArrowheads="1"/>
              <a:extLst>
                <a:ext uri="{84589F7E-364E-4C9E-8A38-B11213B215E9}">
                  <a14:cameraTool cellRange="カメラ!$B$13" spid="_x0000_s1226"/>
                </a:ext>
              </a:extLst>
            </xdr:cNvPicPr>
          </xdr:nvPicPr>
          <xdr:blipFill>
            <a:blip xmlns:r="http://schemas.openxmlformats.org/officeDocument/2006/relationships" r:embed="rId1"/>
            <a:srcRect/>
            <a:stretch>
              <a:fillRect/>
            </a:stretch>
          </xdr:blipFill>
          <xdr:spPr bwMode="auto">
            <a:xfrm>
              <a:off x="5312742" y="1117600"/>
              <a:ext cx="6759147" cy="133957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1"/>
  <sheetViews>
    <sheetView tabSelected="1" topLeftCell="A61" zoomScaleNormal="100" workbookViewId="0">
      <selection activeCell="C70" sqref="C70"/>
    </sheetView>
  </sheetViews>
  <sheetFormatPr defaultColWidth="13" defaultRowHeight="13"/>
  <cols>
    <col min="1" max="1" width="9.26953125" customWidth="1"/>
    <col min="2" max="2" width="21.1796875" style="2" customWidth="1"/>
    <col min="3" max="3" width="40.81640625" style="2" customWidth="1"/>
    <col min="4" max="4" width="27.08984375" style="2" customWidth="1"/>
    <col min="5" max="5" width="24.1796875" style="2" customWidth="1"/>
    <col min="6" max="6" width="10.90625" style="2" customWidth="1"/>
    <col min="7" max="7" width="9.54296875" style="2" customWidth="1"/>
    <col min="8" max="9" width="20.1796875" style="2" customWidth="1"/>
    <col min="10" max="10" width="7.54296875" style="2" customWidth="1"/>
    <col min="11" max="13" width="9.36328125" customWidth="1"/>
    <col min="14" max="14" width="9.26953125" customWidth="1"/>
    <col min="15" max="18" width="9.36328125" customWidth="1"/>
    <col min="19" max="20" width="17.453125" customWidth="1"/>
  </cols>
  <sheetData>
    <row r="1" spans="1:20" s="3" customFormat="1" ht="28" customHeight="1">
      <c r="A1" s="16"/>
      <c r="B1" s="17" t="s">
        <v>13</v>
      </c>
      <c r="C1" s="17"/>
      <c r="D1" s="18"/>
      <c r="E1" s="18"/>
      <c r="F1" s="18"/>
      <c r="G1" s="18"/>
      <c r="H1" s="18"/>
      <c r="I1" s="19"/>
      <c r="J1" s="20"/>
      <c r="K1" s="20"/>
    </row>
    <row r="2" spans="1:20" s="3" customFormat="1">
      <c r="A2" s="16"/>
      <c r="B2" s="20"/>
      <c r="C2" s="20"/>
      <c r="D2" s="20"/>
      <c r="E2" s="20"/>
      <c r="F2" s="20"/>
      <c r="G2" s="20"/>
      <c r="H2" s="20"/>
      <c r="I2" s="20"/>
      <c r="J2" s="20"/>
      <c r="K2" s="20"/>
    </row>
    <row r="3" spans="1:20" ht="31.5">
      <c r="B3" s="21" t="s">
        <v>105</v>
      </c>
      <c r="C3" s="22"/>
      <c r="D3" s="22"/>
      <c r="E3" s="22"/>
      <c r="F3" s="22"/>
      <c r="G3" s="22"/>
      <c r="H3" s="22"/>
      <c r="I3" s="22"/>
      <c r="J3" s="22"/>
      <c r="K3" s="88"/>
      <c r="L3" s="3"/>
      <c r="M3" s="3"/>
      <c r="N3" s="14"/>
      <c r="O3" s="1"/>
    </row>
    <row r="4" spans="1:20" ht="14" customHeight="1">
      <c r="B4" s="15"/>
      <c r="C4" s="14"/>
      <c r="D4" s="14"/>
      <c r="E4" s="14"/>
      <c r="F4" s="14"/>
      <c r="G4" s="14"/>
      <c r="H4" s="14"/>
      <c r="I4" s="14"/>
      <c r="J4" s="14"/>
      <c r="K4" s="14"/>
      <c r="L4" s="14"/>
      <c r="M4" s="14"/>
      <c r="N4" s="14"/>
      <c r="O4" s="1"/>
    </row>
    <row r="5" spans="1:20" s="3" customFormat="1" ht="29.25" customHeight="1">
      <c r="A5" s="27">
        <f>$C$5</f>
        <v>0</v>
      </c>
      <c r="B5" s="23" t="s">
        <v>14</v>
      </c>
      <c r="C5" s="98"/>
      <c r="D5" s="24"/>
      <c r="E5" s="25"/>
      <c r="F5" s="25"/>
      <c r="H5" s="20"/>
      <c r="I5" s="26"/>
      <c r="J5" s="26"/>
      <c r="K5" s="26"/>
      <c r="L5" s="26"/>
      <c r="M5" s="5"/>
      <c r="N5" s="6"/>
      <c r="O5" s="6"/>
    </row>
    <row r="6" spans="1:20" s="3" customFormat="1" ht="29.25" customHeight="1">
      <c r="A6" s="27">
        <f t="shared" ref="A6:A80" si="0">$C$5</f>
        <v>0</v>
      </c>
      <c r="B6" s="28" t="s">
        <v>109</v>
      </c>
      <c r="C6" s="98"/>
      <c r="D6" s="24"/>
      <c r="E6" s="25"/>
      <c r="F6" s="25"/>
      <c r="G6" s="26"/>
      <c r="H6" s="20"/>
      <c r="I6" s="26"/>
      <c r="J6" s="26"/>
      <c r="K6" s="26"/>
      <c r="L6" s="26"/>
      <c r="M6" s="5"/>
      <c r="N6" s="6"/>
      <c r="O6" s="6"/>
    </row>
    <row r="7" spans="1:20" s="3" customFormat="1" ht="29.25" customHeight="1">
      <c r="A7" s="27">
        <f t="shared" si="0"/>
        <v>0</v>
      </c>
      <c r="B7" s="23" t="s">
        <v>15</v>
      </c>
      <c r="C7" s="98"/>
      <c r="D7" s="24"/>
      <c r="G7" s="26"/>
      <c r="H7" s="26"/>
      <c r="I7" s="26"/>
      <c r="J7" s="26"/>
      <c r="K7" s="26"/>
      <c r="L7" s="26"/>
      <c r="M7" s="5"/>
      <c r="N7" s="6"/>
      <c r="O7" s="6"/>
    </row>
    <row r="8" spans="1:20" s="3" customFormat="1" ht="29.25" customHeight="1">
      <c r="A8" s="27">
        <f t="shared" si="0"/>
        <v>0</v>
      </c>
      <c r="B8" s="23" t="s">
        <v>16</v>
      </c>
      <c r="C8" s="98"/>
      <c r="D8" s="24"/>
      <c r="E8" s="24"/>
      <c r="F8" s="24"/>
      <c r="G8" s="26"/>
      <c r="H8" s="26"/>
      <c r="I8" s="26"/>
      <c r="J8" s="26"/>
      <c r="K8" s="26"/>
      <c r="L8" s="26"/>
      <c r="M8" s="5"/>
      <c r="N8" s="6"/>
      <c r="O8" s="6"/>
    </row>
    <row r="9" spans="1:20" s="3" customFormat="1" ht="29.25" customHeight="1">
      <c r="A9" s="27">
        <f t="shared" si="0"/>
        <v>0</v>
      </c>
      <c r="B9" s="29" t="s">
        <v>17</v>
      </c>
      <c r="C9" s="98"/>
      <c r="D9" s="24"/>
      <c r="E9" s="30"/>
      <c r="F9" s="30"/>
      <c r="G9" s="26"/>
      <c r="H9" s="26"/>
      <c r="I9" s="26"/>
      <c r="J9" s="26"/>
      <c r="K9" s="26"/>
      <c r="L9" s="26"/>
      <c r="M9" s="5"/>
      <c r="N9" s="6"/>
      <c r="O9" s="6"/>
    </row>
    <row r="10" spans="1:20" s="3" customFormat="1" ht="29.25" customHeight="1">
      <c r="A10" s="27">
        <f t="shared" si="0"/>
        <v>0</v>
      </c>
      <c r="B10" s="23" t="s">
        <v>18</v>
      </c>
      <c r="C10" s="98"/>
      <c r="D10" s="20"/>
      <c r="E10" s="24"/>
      <c r="F10" s="24"/>
      <c r="G10" s="24"/>
      <c r="H10" s="24"/>
      <c r="I10" s="24"/>
      <c r="J10" s="24"/>
      <c r="K10" s="24"/>
      <c r="L10" s="24"/>
      <c r="M10" s="4"/>
      <c r="N10" s="4"/>
      <c r="O10" s="6"/>
      <c r="P10" s="6"/>
      <c r="Q10" s="6"/>
    </row>
    <row r="11" spans="1:20" s="3" customFormat="1" ht="29.25" customHeight="1" thickBot="1">
      <c r="A11" s="27"/>
      <c r="B11" s="29" t="s">
        <v>106</v>
      </c>
      <c r="C11" s="98"/>
      <c r="D11" s="20"/>
      <c r="E11" s="24"/>
      <c r="F11" s="24"/>
      <c r="G11" s="24"/>
      <c r="H11" s="24"/>
      <c r="I11" s="24"/>
      <c r="J11" s="24"/>
      <c r="K11" s="133"/>
      <c r="L11" s="24"/>
      <c r="M11" s="4"/>
      <c r="N11" s="4"/>
      <c r="O11" s="6"/>
      <c r="P11" s="6"/>
      <c r="Q11" s="6"/>
    </row>
    <row r="12" spans="1:20" s="3" customFormat="1" ht="29" customHeight="1" thickBot="1">
      <c r="A12" s="27">
        <f t="shared" si="0"/>
        <v>0</v>
      </c>
      <c r="B12" s="29" t="s">
        <v>107</v>
      </c>
      <c r="C12" s="131"/>
      <c r="D12" s="4"/>
      <c r="E12" s="4"/>
      <c r="F12" s="4"/>
      <c r="G12" s="4"/>
      <c r="H12" s="4"/>
      <c r="I12" s="4"/>
      <c r="J12" s="4"/>
      <c r="K12" s="133" t="s">
        <v>112</v>
      </c>
      <c r="M12" s="140" t="s">
        <v>113</v>
      </c>
      <c r="P12" s="6"/>
      <c r="Q12" s="6"/>
    </row>
    <row r="13" spans="1:20" s="3" customFormat="1" ht="18.75" customHeight="1">
      <c r="A13" s="27">
        <f t="shared" si="0"/>
        <v>0</v>
      </c>
      <c r="D13" s="48"/>
      <c r="K13" s="139"/>
      <c r="L13" s="140"/>
      <c r="M13" s="140" t="s">
        <v>114</v>
      </c>
      <c r="N13" s="140"/>
      <c r="O13" s="141"/>
      <c r="P13" s="119"/>
      <c r="Q13" s="120" t="s">
        <v>115</v>
      </c>
      <c r="R13" s="121"/>
      <c r="S13" s="144" t="s">
        <v>117</v>
      </c>
      <c r="T13" s="32"/>
    </row>
    <row r="14" spans="1:20" s="37" customFormat="1" ht="19">
      <c r="A14" s="27">
        <f t="shared" si="0"/>
        <v>0</v>
      </c>
      <c r="B14" s="33" t="s">
        <v>0</v>
      </c>
      <c r="C14" s="33" t="s">
        <v>110</v>
      </c>
      <c r="D14" s="36" t="s">
        <v>19</v>
      </c>
      <c r="E14" s="34" t="s">
        <v>20</v>
      </c>
      <c r="F14" s="132" t="s">
        <v>36</v>
      </c>
      <c r="G14" s="33" t="s">
        <v>1</v>
      </c>
      <c r="H14" s="35" t="s">
        <v>21</v>
      </c>
      <c r="I14" s="35" t="s">
        <v>75</v>
      </c>
      <c r="J14" s="116" t="s">
        <v>2</v>
      </c>
      <c r="K14" s="142" t="s">
        <v>94</v>
      </c>
      <c r="L14" s="134" t="s">
        <v>95</v>
      </c>
      <c r="M14" s="134" t="s">
        <v>96</v>
      </c>
      <c r="N14" s="134" t="s">
        <v>97</v>
      </c>
      <c r="O14" s="143" t="s">
        <v>98</v>
      </c>
      <c r="P14" s="142" t="s">
        <v>94</v>
      </c>
      <c r="Q14" s="134" t="s">
        <v>99</v>
      </c>
      <c r="R14" s="143" t="s">
        <v>6</v>
      </c>
      <c r="S14" s="145" t="s">
        <v>22</v>
      </c>
      <c r="T14" s="36" t="s">
        <v>23</v>
      </c>
    </row>
    <row r="15" spans="1:20" s="40" customFormat="1" ht="24" customHeight="1">
      <c r="A15" s="27">
        <f t="shared" si="0"/>
        <v>0</v>
      </c>
      <c r="B15" s="38" t="s">
        <v>24</v>
      </c>
      <c r="C15" s="39"/>
      <c r="D15" s="39"/>
      <c r="E15" s="39"/>
      <c r="F15" s="59"/>
      <c r="G15" s="39"/>
      <c r="H15" s="39"/>
      <c r="I15" s="39"/>
      <c r="J15" s="117"/>
      <c r="K15" s="136"/>
      <c r="L15" s="135"/>
      <c r="M15" s="135"/>
      <c r="N15" s="135"/>
      <c r="O15" s="147"/>
      <c r="P15" s="136"/>
      <c r="Q15" s="135"/>
      <c r="R15" s="147"/>
      <c r="S15" s="146"/>
      <c r="T15" s="87"/>
    </row>
    <row r="16" spans="1:20" s="40" customFormat="1" ht="24" customHeight="1">
      <c r="A16" s="27">
        <f t="shared" si="0"/>
        <v>0</v>
      </c>
      <c r="B16" s="38" t="s">
        <v>25</v>
      </c>
      <c r="C16" s="39"/>
      <c r="D16" s="39"/>
      <c r="E16" s="39"/>
      <c r="F16" s="59"/>
      <c r="G16" s="39"/>
      <c r="H16" s="39"/>
      <c r="I16" s="39"/>
      <c r="J16" s="117"/>
      <c r="K16" s="136"/>
      <c r="L16" s="135"/>
      <c r="M16" s="135"/>
      <c r="N16" s="135"/>
      <c r="O16" s="147"/>
      <c r="P16" s="136"/>
      <c r="Q16" s="135"/>
      <c r="R16" s="147"/>
      <c r="S16" s="146"/>
      <c r="T16" s="87"/>
    </row>
    <row r="17" spans="1:20" s="40" customFormat="1" ht="24" customHeight="1">
      <c r="A17" s="27">
        <f t="shared" si="0"/>
        <v>0</v>
      </c>
      <c r="B17" s="38" t="s">
        <v>26</v>
      </c>
      <c r="C17" s="39"/>
      <c r="D17" s="39"/>
      <c r="E17" s="39"/>
      <c r="F17" s="59"/>
      <c r="G17" s="39"/>
      <c r="H17" s="39"/>
      <c r="I17" s="39"/>
      <c r="J17" s="117"/>
      <c r="K17" s="136"/>
      <c r="L17" s="135"/>
      <c r="M17" s="135"/>
      <c r="N17" s="135"/>
      <c r="O17" s="147"/>
      <c r="P17" s="136"/>
      <c r="Q17" s="135"/>
      <c r="R17" s="147"/>
      <c r="S17" s="146"/>
      <c r="T17" s="87"/>
    </row>
    <row r="18" spans="1:20" s="40" customFormat="1" ht="24" customHeight="1">
      <c r="A18" s="27">
        <f t="shared" si="0"/>
        <v>0</v>
      </c>
      <c r="B18" s="38" t="s">
        <v>27</v>
      </c>
      <c r="C18" s="39"/>
      <c r="D18" s="39"/>
      <c r="E18" s="39"/>
      <c r="F18" s="59"/>
      <c r="G18" s="39"/>
      <c r="H18" s="39"/>
      <c r="I18" s="39"/>
      <c r="J18" s="117"/>
      <c r="K18" s="136"/>
      <c r="L18" s="135"/>
      <c r="M18" s="135"/>
      <c r="N18" s="135"/>
      <c r="O18" s="147"/>
      <c r="P18" s="136"/>
      <c r="Q18" s="135"/>
      <c r="R18" s="147"/>
      <c r="S18" s="146"/>
      <c r="T18" s="87"/>
    </row>
    <row r="19" spans="1:20" s="40" customFormat="1" ht="24" customHeight="1">
      <c r="A19" s="27">
        <f t="shared" si="0"/>
        <v>0</v>
      </c>
      <c r="B19" s="38" t="s">
        <v>28</v>
      </c>
      <c r="C19" s="39"/>
      <c r="D19" s="39"/>
      <c r="E19" s="39"/>
      <c r="F19" s="59"/>
      <c r="G19" s="39"/>
      <c r="H19" s="39"/>
      <c r="I19" s="39"/>
      <c r="J19" s="117"/>
      <c r="K19" s="136"/>
      <c r="L19" s="135"/>
      <c r="M19" s="135"/>
      <c r="N19" s="135"/>
      <c r="O19" s="147"/>
      <c r="P19" s="136"/>
      <c r="Q19" s="135"/>
      <c r="R19" s="147"/>
      <c r="S19" s="146"/>
      <c r="T19" s="87"/>
    </row>
    <row r="20" spans="1:20" s="40" customFormat="1" ht="24" customHeight="1">
      <c r="A20" s="27">
        <f t="shared" si="0"/>
        <v>0</v>
      </c>
      <c r="B20" s="38" t="s">
        <v>29</v>
      </c>
      <c r="C20" s="39"/>
      <c r="D20" s="39"/>
      <c r="E20" s="39"/>
      <c r="F20" s="59"/>
      <c r="G20" s="39"/>
      <c r="H20" s="39"/>
      <c r="I20" s="39"/>
      <c r="J20" s="117"/>
      <c r="K20" s="136"/>
      <c r="L20" s="135"/>
      <c r="M20" s="135"/>
      <c r="N20" s="135"/>
      <c r="O20" s="147"/>
      <c r="P20" s="136"/>
      <c r="Q20" s="135"/>
      <c r="R20" s="147"/>
      <c r="S20" s="146"/>
      <c r="T20" s="87"/>
    </row>
    <row r="21" spans="1:20" s="40" customFormat="1" ht="24" customHeight="1">
      <c r="A21" s="27">
        <f t="shared" si="0"/>
        <v>0</v>
      </c>
      <c r="B21" s="38" t="s">
        <v>30</v>
      </c>
      <c r="C21" s="39"/>
      <c r="D21" s="39"/>
      <c r="E21" s="39"/>
      <c r="F21" s="59"/>
      <c r="G21" s="39"/>
      <c r="H21" s="39"/>
      <c r="I21" s="39"/>
      <c r="J21" s="117"/>
      <c r="K21" s="136"/>
      <c r="L21" s="135"/>
      <c r="M21" s="135"/>
      <c r="N21" s="135"/>
      <c r="O21" s="147"/>
      <c r="P21" s="136"/>
      <c r="Q21" s="135"/>
      <c r="R21" s="147"/>
      <c r="S21" s="146"/>
      <c r="T21" s="87"/>
    </row>
    <row r="22" spans="1:20" s="40" customFormat="1" ht="24" customHeight="1">
      <c r="A22" s="27">
        <f t="shared" si="0"/>
        <v>0</v>
      </c>
      <c r="B22" s="38" t="s">
        <v>31</v>
      </c>
      <c r="C22" s="39"/>
      <c r="D22" s="39"/>
      <c r="E22" s="39"/>
      <c r="F22" s="59"/>
      <c r="G22" s="39"/>
      <c r="H22" s="39"/>
      <c r="I22" s="39"/>
      <c r="J22" s="117"/>
      <c r="K22" s="136"/>
      <c r="L22" s="135"/>
      <c r="M22" s="135"/>
      <c r="N22" s="135"/>
      <c r="O22" s="147"/>
      <c r="P22" s="136"/>
      <c r="Q22" s="135"/>
      <c r="R22" s="147"/>
      <c r="S22" s="146"/>
      <c r="T22" s="87"/>
    </row>
    <row r="23" spans="1:20" s="40" customFormat="1" ht="24" customHeight="1">
      <c r="A23" s="27">
        <f t="shared" si="0"/>
        <v>0</v>
      </c>
      <c r="B23" s="38" t="s">
        <v>32</v>
      </c>
      <c r="C23" s="39"/>
      <c r="D23" s="39"/>
      <c r="E23" s="39"/>
      <c r="F23" s="59"/>
      <c r="G23" s="39"/>
      <c r="H23" s="39"/>
      <c r="I23" s="39"/>
      <c r="J23" s="117"/>
      <c r="K23" s="136"/>
      <c r="L23" s="135"/>
      <c r="M23" s="135"/>
      <c r="N23" s="135"/>
      <c r="O23" s="147"/>
      <c r="P23" s="136"/>
      <c r="Q23" s="135"/>
      <c r="R23" s="147"/>
      <c r="S23" s="146"/>
      <c r="T23" s="87"/>
    </row>
    <row r="24" spans="1:20" s="40" customFormat="1" ht="24" customHeight="1">
      <c r="A24" s="27">
        <f t="shared" si="0"/>
        <v>0</v>
      </c>
      <c r="B24" s="38" t="s">
        <v>33</v>
      </c>
      <c r="C24" s="39"/>
      <c r="D24" s="39"/>
      <c r="E24" s="39"/>
      <c r="F24" s="59"/>
      <c r="G24" s="39"/>
      <c r="H24" s="39"/>
      <c r="I24" s="39"/>
      <c r="J24" s="117"/>
      <c r="K24" s="136"/>
      <c r="L24" s="135"/>
      <c r="M24" s="135"/>
      <c r="N24" s="135"/>
      <c r="O24" s="147"/>
      <c r="P24" s="136"/>
      <c r="Q24" s="135"/>
      <c r="R24" s="147"/>
      <c r="S24" s="146"/>
      <c r="T24" s="87"/>
    </row>
    <row r="25" spans="1:20" s="40" customFormat="1" ht="24" customHeight="1">
      <c r="A25" s="27">
        <f t="shared" si="0"/>
        <v>0</v>
      </c>
      <c r="B25" s="38" t="s">
        <v>86</v>
      </c>
      <c r="C25" s="39"/>
      <c r="D25" s="39"/>
      <c r="E25" s="39"/>
      <c r="F25" s="59"/>
      <c r="G25" s="39"/>
      <c r="H25" s="39"/>
      <c r="I25" s="39"/>
      <c r="J25" s="117"/>
      <c r="K25" s="136"/>
      <c r="L25" s="135"/>
      <c r="M25" s="135"/>
      <c r="N25" s="135"/>
      <c r="O25" s="147"/>
      <c r="P25" s="136"/>
      <c r="Q25" s="135"/>
      <c r="R25" s="147"/>
      <c r="S25" s="146"/>
      <c r="T25" s="87"/>
    </row>
    <row r="26" spans="1:20" s="40" customFormat="1" ht="24" customHeight="1">
      <c r="A26" s="27">
        <f t="shared" si="0"/>
        <v>0</v>
      </c>
      <c r="B26" s="38" t="s">
        <v>87</v>
      </c>
      <c r="C26" s="39"/>
      <c r="D26" s="39"/>
      <c r="E26" s="39"/>
      <c r="F26" s="59"/>
      <c r="G26" s="39"/>
      <c r="H26" s="39"/>
      <c r="I26" s="39"/>
      <c r="J26" s="117"/>
      <c r="K26" s="136"/>
      <c r="L26" s="135"/>
      <c r="M26" s="135"/>
      <c r="N26" s="135"/>
      <c r="O26" s="147"/>
      <c r="P26" s="136"/>
      <c r="Q26" s="135"/>
      <c r="R26" s="147"/>
      <c r="S26" s="146"/>
      <c r="T26" s="87"/>
    </row>
    <row r="27" spans="1:20" s="40" customFormat="1" ht="24" customHeight="1">
      <c r="A27" s="27">
        <f t="shared" si="0"/>
        <v>0</v>
      </c>
      <c r="B27" s="38" t="s">
        <v>88</v>
      </c>
      <c r="C27" s="39"/>
      <c r="D27" s="39"/>
      <c r="E27" s="39"/>
      <c r="F27" s="59"/>
      <c r="G27" s="39"/>
      <c r="H27" s="39"/>
      <c r="I27" s="39"/>
      <c r="J27" s="117"/>
      <c r="K27" s="136"/>
      <c r="L27" s="135"/>
      <c r="M27" s="135"/>
      <c r="N27" s="135"/>
      <c r="O27" s="147"/>
      <c r="P27" s="136"/>
      <c r="Q27" s="135"/>
      <c r="R27" s="147"/>
      <c r="S27" s="146"/>
      <c r="T27" s="87"/>
    </row>
    <row r="28" spans="1:20" s="40" customFormat="1" ht="24" customHeight="1">
      <c r="A28" s="27">
        <f t="shared" si="0"/>
        <v>0</v>
      </c>
      <c r="B28" s="38" t="s">
        <v>89</v>
      </c>
      <c r="C28" s="39"/>
      <c r="D28" s="39"/>
      <c r="E28" s="39"/>
      <c r="F28" s="59"/>
      <c r="G28" s="39"/>
      <c r="H28" s="39"/>
      <c r="I28" s="39"/>
      <c r="J28" s="117"/>
      <c r="K28" s="136"/>
      <c r="L28" s="135"/>
      <c r="M28" s="135"/>
      <c r="N28" s="135"/>
      <c r="O28" s="147"/>
      <c r="P28" s="136"/>
      <c r="Q28" s="135"/>
      <c r="R28" s="147"/>
      <c r="S28" s="146"/>
      <c r="T28" s="87"/>
    </row>
    <row r="29" spans="1:20" s="40" customFormat="1" ht="24" customHeight="1">
      <c r="A29" s="27">
        <f t="shared" si="0"/>
        <v>0</v>
      </c>
      <c r="B29" s="38" t="s">
        <v>90</v>
      </c>
      <c r="C29" s="39"/>
      <c r="D29" s="39"/>
      <c r="E29" s="39"/>
      <c r="F29" s="59"/>
      <c r="G29" s="39"/>
      <c r="H29" s="39"/>
      <c r="I29" s="39"/>
      <c r="J29" s="117"/>
      <c r="K29" s="136"/>
      <c r="L29" s="135"/>
      <c r="M29" s="135"/>
      <c r="N29" s="135"/>
      <c r="O29" s="147"/>
      <c r="P29" s="136"/>
      <c r="Q29" s="135"/>
      <c r="R29" s="147"/>
      <c r="S29" s="146"/>
      <c r="T29" s="87"/>
    </row>
    <row r="30" spans="1:20" s="40" customFormat="1" ht="24" customHeight="1">
      <c r="A30" s="27">
        <f t="shared" si="0"/>
        <v>0</v>
      </c>
      <c r="B30" s="38" t="s">
        <v>91</v>
      </c>
      <c r="C30" s="39"/>
      <c r="D30" s="39"/>
      <c r="E30" s="39"/>
      <c r="F30" s="59"/>
      <c r="G30" s="39"/>
      <c r="H30" s="39"/>
      <c r="I30" s="39"/>
      <c r="J30" s="117"/>
      <c r="K30" s="136"/>
      <c r="L30" s="135"/>
      <c r="M30" s="135"/>
      <c r="N30" s="135"/>
      <c r="O30" s="147"/>
      <c r="P30" s="136"/>
      <c r="Q30" s="135"/>
      <c r="R30" s="147"/>
      <c r="S30" s="146"/>
      <c r="T30" s="87"/>
    </row>
    <row r="31" spans="1:20" s="47" customFormat="1" ht="24" customHeight="1" thickBot="1">
      <c r="A31" s="27">
        <f t="shared" si="0"/>
        <v>0</v>
      </c>
      <c r="B31" s="42" t="s">
        <v>34</v>
      </c>
      <c r="C31" s="43" t="s">
        <v>46</v>
      </c>
      <c r="D31" s="43" t="s">
        <v>71</v>
      </c>
      <c r="E31" s="44">
        <v>37034</v>
      </c>
      <c r="F31" s="59" t="s">
        <v>111</v>
      </c>
      <c r="G31" s="45">
        <v>4</v>
      </c>
      <c r="H31" s="45" t="s">
        <v>3</v>
      </c>
      <c r="I31" s="45">
        <v>123456</v>
      </c>
      <c r="J31" s="118" t="s">
        <v>4</v>
      </c>
      <c r="K31" s="137"/>
      <c r="L31" s="138"/>
      <c r="M31" s="138"/>
      <c r="N31" s="138"/>
      <c r="O31" s="148"/>
      <c r="P31" s="137" t="s">
        <v>116</v>
      </c>
      <c r="Q31" s="138"/>
      <c r="R31" s="148" t="s">
        <v>116</v>
      </c>
      <c r="S31" s="46">
        <v>45360</v>
      </c>
      <c r="T31" s="46">
        <v>45281</v>
      </c>
    </row>
    <row r="32" spans="1:20" s="52" customFormat="1" ht="21" customHeight="1">
      <c r="A32" s="27">
        <f t="shared" si="0"/>
        <v>0</v>
      </c>
      <c r="B32" s="31"/>
      <c r="C32" s="31"/>
      <c r="D32" s="48" t="s">
        <v>35</v>
      </c>
      <c r="E32" s="49"/>
      <c r="F32" s="53"/>
      <c r="G32" s="50"/>
      <c r="H32" s="50"/>
      <c r="I32" s="50"/>
      <c r="J32" s="51"/>
      <c r="K32" s="24"/>
    </row>
    <row r="33" spans="1:12" s="52" customFormat="1" ht="21" customHeight="1">
      <c r="A33" s="27">
        <f t="shared" si="0"/>
        <v>0</v>
      </c>
      <c r="B33" s="31"/>
      <c r="C33" s="31"/>
      <c r="D33" s="53"/>
      <c r="E33" s="53"/>
      <c r="F33" s="53"/>
      <c r="G33" s="50"/>
      <c r="H33" s="50"/>
      <c r="I33" s="50"/>
      <c r="J33" s="51"/>
      <c r="K33" s="24"/>
    </row>
    <row r="34" spans="1:12" s="7" customFormat="1" ht="25.5" customHeight="1">
      <c r="A34" s="27">
        <f t="shared" si="0"/>
        <v>0</v>
      </c>
      <c r="B34" s="112" t="s">
        <v>101</v>
      </c>
      <c r="C34" s="113"/>
      <c r="D34" s="54"/>
      <c r="E34" s="54"/>
      <c r="F34" s="54"/>
      <c r="G34" s="55"/>
      <c r="H34" s="54"/>
      <c r="I34" s="50"/>
      <c r="J34" s="51"/>
      <c r="K34" s="24"/>
    </row>
    <row r="35" spans="1:12" s="7" customFormat="1" ht="33" customHeight="1">
      <c r="A35" s="27">
        <f t="shared" si="0"/>
        <v>0</v>
      </c>
      <c r="B35" s="8"/>
      <c r="C35" s="100" t="s">
        <v>8</v>
      </c>
      <c r="D35" s="56" t="s">
        <v>9</v>
      </c>
      <c r="E35" s="150" t="s">
        <v>102</v>
      </c>
      <c r="F35" s="132" t="s">
        <v>36</v>
      </c>
      <c r="G35" s="33" t="s">
        <v>1</v>
      </c>
      <c r="H35" s="129" t="s">
        <v>103</v>
      </c>
      <c r="I35" s="50"/>
      <c r="J35" s="51"/>
      <c r="K35" s="24"/>
    </row>
    <row r="36" spans="1:12" s="7" customFormat="1" ht="25.5" customHeight="1">
      <c r="A36" s="27">
        <f t="shared" si="0"/>
        <v>0</v>
      </c>
      <c r="B36" s="58" t="s">
        <v>76</v>
      </c>
      <c r="C36" s="114"/>
      <c r="D36" s="59"/>
      <c r="E36" s="149"/>
      <c r="F36" s="59"/>
      <c r="G36" s="39"/>
      <c r="H36" s="57"/>
      <c r="I36" s="50"/>
      <c r="J36" s="51"/>
      <c r="K36" s="24"/>
    </row>
    <row r="37" spans="1:12" s="7" customFormat="1" ht="25.5" customHeight="1">
      <c r="A37" s="27">
        <f t="shared" si="0"/>
        <v>0</v>
      </c>
      <c r="B37" s="58" t="s">
        <v>77</v>
      </c>
      <c r="C37" s="114"/>
      <c r="D37" s="59"/>
      <c r="F37" s="59"/>
      <c r="G37" s="39"/>
      <c r="H37" s="57"/>
      <c r="I37" s="50"/>
      <c r="J37" s="51"/>
      <c r="K37" s="24"/>
    </row>
    <row r="38" spans="1:12" s="7" customFormat="1" ht="25.5" customHeight="1">
      <c r="A38" s="27">
        <f t="shared" si="0"/>
        <v>0</v>
      </c>
      <c r="B38" s="58" t="s">
        <v>78</v>
      </c>
      <c r="C38" s="114"/>
      <c r="D38" s="59"/>
      <c r="E38" s="60"/>
      <c r="F38" s="59"/>
      <c r="G38" s="39"/>
      <c r="H38" s="57"/>
      <c r="I38" s="50"/>
      <c r="J38" s="51"/>
      <c r="K38" s="24"/>
    </row>
    <row r="39" spans="1:12" s="7" customFormat="1" ht="25.5" customHeight="1">
      <c r="A39" s="27">
        <f t="shared" si="0"/>
        <v>0</v>
      </c>
      <c r="B39" s="58" t="s">
        <v>79</v>
      </c>
      <c r="C39" s="114"/>
      <c r="D39" s="59"/>
      <c r="E39" s="60"/>
      <c r="F39" s="59"/>
      <c r="G39" s="39"/>
      <c r="H39" s="57"/>
      <c r="I39" s="50"/>
      <c r="J39" s="51"/>
      <c r="K39" s="24"/>
    </row>
    <row r="40" spans="1:12" s="64" customFormat="1" ht="21" customHeight="1">
      <c r="A40" s="27">
        <f t="shared" si="0"/>
        <v>0</v>
      </c>
      <c r="B40" s="42" t="s">
        <v>34</v>
      </c>
      <c r="C40" s="43" t="s">
        <v>80</v>
      </c>
      <c r="D40" s="59" t="s">
        <v>81</v>
      </c>
      <c r="E40" s="61" t="s">
        <v>82</v>
      </c>
      <c r="F40" s="59" t="s">
        <v>83</v>
      </c>
      <c r="G40" s="39">
        <v>4</v>
      </c>
      <c r="H40" s="45" t="s">
        <v>84</v>
      </c>
      <c r="I40" s="62"/>
      <c r="J40" s="63"/>
      <c r="K40" s="115"/>
    </row>
    <row r="41" spans="1:12" s="52" customFormat="1" ht="21" customHeight="1">
      <c r="A41" s="27">
        <f t="shared" si="0"/>
        <v>0</v>
      </c>
      <c r="B41" s="31"/>
      <c r="C41" s="31"/>
      <c r="D41" s="53"/>
      <c r="E41" s="53"/>
      <c r="F41" s="53"/>
      <c r="G41" s="50"/>
      <c r="H41" s="50"/>
      <c r="I41" s="50"/>
      <c r="J41" s="51"/>
      <c r="K41" s="24"/>
    </row>
    <row r="42" spans="1:12" s="7" customFormat="1" ht="25.5" customHeight="1">
      <c r="A42" s="27">
        <f t="shared" si="0"/>
        <v>0</v>
      </c>
      <c r="B42" s="65" t="s">
        <v>37</v>
      </c>
      <c r="C42" s="99"/>
      <c r="D42" s="54"/>
      <c r="E42" s="54"/>
      <c r="F42" s="54"/>
      <c r="G42" s="55"/>
      <c r="H42" s="54"/>
      <c r="I42" s="50"/>
      <c r="J42" s="51"/>
      <c r="K42" s="51"/>
      <c r="L42" s="52"/>
    </row>
    <row r="43" spans="1:12" s="7" customFormat="1" ht="30" customHeight="1">
      <c r="A43" s="27">
        <f t="shared" si="0"/>
        <v>0</v>
      </c>
      <c r="B43" s="8"/>
      <c r="C43" s="100" t="s">
        <v>8</v>
      </c>
      <c r="D43" s="56" t="s">
        <v>9</v>
      </c>
      <c r="E43" s="150" t="s">
        <v>102</v>
      </c>
      <c r="F43" s="132" t="s">
        <v>36</v>
      </c>
      <c r="G43" s="33" t="s">
        <v>1</v>
      </c>
      <c r="H43" s="128" t="s">
        <v>103</v>
      </c>
      <c r="I43" s="50"/>
      <c r="J43" s="51"/>
      <c r="K43" s="51"/>
      <c r="L43" s="52"/>
    </row>
    <row r="44" spans="1:12" s="7" customFormat="1" ht="25.5" customHeight="1">
      <c r="A44" s="27">
        <f t="shared" si="0"/>
        <v>0</v>
      </c>
      <c r="B44" s="58" t="s">
        <v>38</v>
      </c>
      <c r="C44" s="101"/>
      <c r="D44" s="59"/>
      <c r="E44" s="149"/>
      <c r="F44" s="59"/>
      <c r="G44" s="39"/>
      <c r="H44" s="57"/>
      <c r="I44" s="50"/>
      <c r="J44" s="51"/>
      <c r="K44" s="51"/>
      <c r="L44" s="52"/>
    </row>
    <row r="45" spans="1:12" s="7" customFormat="1" ht="25.5" customHeight="1">
      <c r="A45" s="27">
        <f t="shared" si="0"/>
        <v>0</v>
      </c>
      <c r="B45" s="58" t="s">
        <v>39</v>
      </c>
      <c r="C45" s="101"/>
      <c r="D45" s="59"/>
      <c r="E45" s="60"/>
      <c r="F45" s="59"/>
      <c r="G45" s="39"/>
      <c r="H45" s="57"/>
      <c r="I45" s="50"/>
      <c r="J45" s="51"/>
      <c r="K45" s="51"/>
      <c r="L45" s="52"/>
    </row>
    <row r="46" spans="1:12" s="7" customFormat="1" ht="25.5" customHeight="1">
      <c r="A46" s="27">
        <f t="shared" si="0"/>
        <v>0</v>
      </c>
      <c r="B46" s="58" t="s">
        <v>40</v>
      </c>
      <c r="C46" s="101"/>
      <c r="D46" s="59"/>
      <c r="F46" s="59"/>
      <c r="G46" s="39"/>
      <c r="H46" s="57"/>
      <c r="I46" s="50"/>
      <c r="J46" s="51"/>
      <c r="K46" s="51"/>
      <c r="L46" s="52"/>
    </row>
    <row r="47" spans="1:12" s="7" customFormat="1" ht="25.5" customHeight="1">
      <c r="A47" s="27">
        <f t="shared" si="0"/>
        <v>0</v>
      </c>
      <c r="B47" s="58" t="s">
        <v>41</v>
      </c>
      <c r="C47" s="101"/>
      <c r="D47" s="59"/>
      <c r="E47" s="60"/>
      <c r="F47" s="59"/>
      <c r="G47" s="39"/>
      <c r="H47" s="57"/>
      <c r="I47" s="50"/>
      <c r="J47" s="51"/>
      <c r="K47" s="51"/>
      <c r="L47" s="52"/>
    </row>
    <row r="48" spans="1:12" s="7" customFormat="1" ht="25.5" customHeight="1">
      <c r="A48" s="27">
        <f t="shared" si="0"/>
        <v>0</v>
      </c>
      <c r="B48" s="58" t="s">
        <v>42</v>
      </c>
      <c r="C48" s="101"/>
      <c r="D48" s="59"/>
      <c r="E48" s="60"/>
      <c r="F48" s="59"/>
      <c r="G48" s="39"/>
      <c r="H48" s="57"/>
      <c r="I48" s="50"/>
      <c r="J48" s="51"/>
      <c r="K48" s="51"/>
      <c r="L48" s="52"/>
    </row>
    <row r="49" spans="1:14" s="7" customFormat="1" ht="25.5" customHeight="1">
      <c r="A49" s="27">
        <f t="shared" si="0"/>
        <v>0</v>
      </c>
      <c r="B49" s="58" t="s">
        <v>43</v>
      </c>
      <c r="C49" s="101"/>
      <c r="D49" s="59"/>
      <c r="E49" s="60"/>
      <c r="F49" s="59"/>
      <c r="G49" s="39"/>
      <c r="H49" s="57"/>
      <c r="I49" s="50"/>
      <c r="J49" s="51"/>
      <c r="K49" s="51"/>
      <c r="L49" s="52"/>
    </row>
    <row r="50" spans="1:14" s="7" customFormat="1" ht="25.5" customHeight="1">
      <c r="A50" s="27">
        <f t="shared" si="0"/>
        <v>0</v>
      </c>
      <c r="B50" s="58" t="s">
        <v>44</v>
      </c>
      <c r="C50" s="101"/>
      <c r="D50" s="59"/>
      <c r="E50" s="60"/>
      <c r="F50" s="59"/>
      <c r="G50" s="39"/>
      <c r="H50" s="57"/>
      <c r="I50" s="50"/>
      <c r="J50" s="51"/>
      <c r="K50" s="51"/>
      <c r="L50" s="52"/>
    </row>
    <row r="51" spans="1:14" s="7" customFormat="1" ht="25.5" customHeight="1">
      <c r="A51" s="27">
        <f t="shared" si="0"/>
        <v>0</v>
      </c>
      <c r="B51" s="58" t="s">
        <v>45</v>
      </c>
      <c r="C51" s="101"/>
      <c r="D51" s="59"/>
      <c r="E51" s="60"/>
      <c r="F51" s="59"/>
      <c r="G51" s="39"/>
      <c r="H51" s="57"/>
      <c r="I51" s="50"/>
      <c r="J51" s="51"/>
      <c r="K51" s="51"/>
      <c r="L51" s="52"/>
    </row>
    <row r="52" spans="1:14" s="66" customFormat="1" ht="25.5" customHeight="1">
      <c r="A52" s="27">
        <f t="shared" si="0"/>
        <v>0</v>
      </c>
      <c r="B52" s="42" t="s">
        <v>34</v>
      </c>
      <c r="C52" s="102" t="s">
        <v>72</v>
      </c>
      <c r="D52" s="59" t="s">
        <v>47</v>
      </c>
      <c r="E52" s="61" t="s">
        <v>48</v>
      </c>
      <c r="F52" s="59" t="s">
        <v>83</v>
      </c>
      <c r="G52" s="39"/>
      <c r="H52" s="45" t="s">
        <v>49</v>
      </c>
      <c r="I52" s="62"/>
      <c r="J52" s="63"/>
      <c r="K52" s="63"/>
      <c r="L52" s="64"/>
    </row>
    <row r="53" spans="1:14" s="7" customFormat="1" ht="21" customHeight="1">
      <c r="A53" s="27">
        <f t="shared" si="0"/>
        <v>0</v>
      </c>
      <c r="B53" s="67"/>
      <c r="C53" s="103"/>
      <c r="D53" s="68"/>
      <c r="E53" s="68"/>
      <c r="F53" s="68"/>
      <c r="G53" s="68"/>
      <c r="H53" s="54"/>
      <c r="I53" s="50"/>
      <c r="J53" s="51"/>
      <c r="K53" s="51"/>
      <c r="L53" s="52"/>
    </row>
    <row r="54" spans="1:14" s="7" customFormat="1" ht="25.5" customHeight="1" thickBot="1">
      <c r="A54" s="27">
        <f t="shared" si="0"/>
        <v>0</v>
      </c>
      <c r="B54" s="65" t="s">
        <v>50</v>
      </c>
      <c r="C54" s="99"/>
      <c r="D54" s="54"/>
      <c r="E54" s="54"/>
      <c r="G54" s="55"/>
      <c r="H54" s="54"/>
      <c r="I54" s="50"/>
      <c r="J54" s="51"/>
      <c r="K54" s="51"/>
      <c r="L54" s="52"/>
    </row>
    <row r="55" spans="1:14" s="7" customFormat="1" ht="30" customHeight="1" thickBot="1">
      <c r="A55" s="27">
        <f t="shared" si="0"/>
        <v>0</v>
      </c>
      <c r="B55" s="8"/>
      <c r="C55" s="100" t="s">
        <v>8</v>
      </c>
      <c r="D55" s="154" t="s">
        <v>9</v>
      </c>
      <c r="E55" s="96" t="s">
        <v>102</v>
      </c>
      <c r="G55" s="55"/>
      <c r="H55" s="54"/>
      <c r="I55" s="50"/>
      <c r="J55" s="51"/>
      <c r="K55" s="51"/>
      <c r="L55" s="52"/>
    </row>
    <row r="56" spans="1:14" s="7" customFormat="1" ht="25.5" customHeight="1">
      <c r="A56" s="27">
        <f t="shared" si="0"/>
        <v>0</v>
      </c>
      <c r="B56" s="58" t="s">
        <v>51</v>
      </c>
      <c r="C56" s="101"/>
      <c r="D56" s="59"/>
      <c r="E56" s="69"/>
      <c r="G56" s="55"/>
      <c r="H56" s="54"/>
      <c r="I56" s="50"/>
      <c r="J56" s="51"/>
      <c r="K56" s="51"/>
      <c r="L56" s="52"/>
    </row>
    <row r="57" spans="1:14" s="7" customFormat="1" ht="25.5" customHeight="1">
      <c r="A57" s="27">
        <f t="shared" si="0"/>
        <v>0</v>
      </c>
      <c r="B57" s="58" t="s">
        <v>52</v>
      </c>
      <c r="C57" s="101"/>
      <c r="D57" s="59"/>
      <c r="E57" s="69"/>
      <c r="F57" s="68"/>
      <c r="G57" s="55"/>
      <c r="H57" s="54"/>
      <c r="J57" s="89"/>
      <c r="K57" s="89"/>
      <c r="L57" s="52"/>
    </row>
    <row r="58" spans="1:14" s="7" customFormat="1" ht="15.75" customHeight="1">
      <c r="A58" s="27">
        <f t="shared" si="0"/>
        <v>0</v>
      </c>
      <c r="B58" s="70"/>
      <c r="C58" s="70"/>
      <c r="D58" s="70"/>
      <c r="E58" s="70"/>
      <c r="F58" s="70"/>
      <c r="G58" s="55"/>
      <c r="H58" s="54"/>
      <c r="J58" s="89"/>
      <c r="K58" s="3"/>
    </row>
    <row r="59" spans="1:14" s="7" customFormat="1" ht="36.5" customHeight="1">
      <c r="A59" s="27">
        <f t="shared" si="0"/>
        <v>0</v>
      </c>
      <c r="B59" s="72" t="s">
        <v>53</v>
      </c>
      <c r="C59" s="91" t="s">
        <v>68</v>
      </c>
      <c r="D59" s="70"/>
      <c r="E59" s="70"/>
      <c r="F59" s="70"/>
      <c r="G59" s="70"/>
      <c r="H59" s="54"/>
      <c r="J59" s="90"/>
      <c r="K59"/>
    </row>
    <row r="60" spans="1:14" s="7" customFormat="1" ht="36.5" customHeight="1">
      <c r="A60" s="27">
        <f t="shared" si="0"/>
        <v>0</v>
      </c>
      <c r="B60" s="72" t="s">
        <v>54</v>
      </c>
      <c r="C60" s="104" t="s">
        <v>120</v>
      </c>
      <c r="D60" s="73"/>
      <c r="E60" s="70"/>
      <c r="F60" s="70"/>
      <c r="G60" s="70"/>
      <c r="H60" s="54"/>
      <c r="J60" s="90"/>
      <c r="K60"/>
    </row>
    <row r="61" spans="1:14" s="7" customFormat="1" ht="23.5" customHeight="1">
      <c r="A61" s="27">
        <f t="shared" si="0"/>
        <v>0</v>
      </c>
      <c r="B61" s="73" t="s">
        <v>55</v>
      </c>
      <c r="D61" s="11"/>
      <c r="E61" s="70"/>
      <c r="F61" s="70"/>
      <c r="G61" s="70"/>
      <c r="H61" s="54"/>
      <c r="I61" s="71"/>
      <c r="J61" s="71"/>
      <c r="K61" s="71"/>
    </row>
    <row r="62" spans="1:14" s="7" customFormat="1" ht="19">
      <c r="A62" s="27">
        <f t="shared" si="0"/>
        <v>0</v>
      </c>
      <c r="B62" s="73" t="s">
        <v>56</v>
      </c>
      <c r="C62" s="74"/>
      <c r="D62" s="70"/>
      <c r="E62" s="70"/>
      <c r="F62" s="70"/>
      <c r="G62" s="70"/>
      <c r="H62" s="54"/>
      <c r="I62" s="71"/>
      <c r="J62" s="71"/>
      <c r="K62" s="71"/>
    </row>
    <row r="63" spans="1:14" s="7" customFormat="1" ht="29.5" customHeight="1">
      <c r="A63" s="27">
        <f t="shared" si="0"/>
        <v>0</v>
      </c>
      <c r="C63" s="70"/>
      <c r="D63" s="70"/>
      <c r="E63" s="70"/>
      <c r="F63" s="70"/>
      <c r="G63" s="70"/>
      <c r="H63" s="54"/>
      <c r="I63" s="71"/>
      <c r="J63" s="71"/>
      <c r="K63" s="71"/>
    </row>
    <row r="64" spans="1:14" s="10" customFormat="1" ht="23.25" customHeight="1">
      <c r="A64" s="27">
        <f t="shared" si="0"/>
        <v>0</v>
      </c>
      <c r="B64" s="75" t="s">
        <v>57</v>
      </c>
      <c r="C64" s="105" t="s">
        <v>92</v>
      </c>
      <c r="D64" s="151">
        <v>8000</v>
      </c>
      <c r="E64" s="76" t="s">
        <v>58</v>
      </c>
      <c r="F64" s="76"/>
      <c r="G64" s="77"/>
      <c r="H64" s="92" t="s">
        <v>59</v>
      </c>
      <c r="I64" s="152">
        <f>D64*G64</f>
        <v>0</v>
      </c>
      <c r="J64" s="93" t="s">
        <v>5</v>
      </c>
      <c r="K64" s="94"/>
      <c r="L64" s="95"/>
      <c r="M64" s="37"/>
      <c r="N64" s="75"/>
    </row>
    <row r="65" spans="1:15" s="10" customFormat="1" ht="6" customHeight="1">
      <c r="A65" s="27">
        <f t="shared" si="0"/>
        <v>0</v>
      </c>
      <c r="B65" s="75"/>
      <c r="C65" s="75"/>
      <c r="D65" s="122"/>
      <c r="E65" s="123"/>
      <c r="F65" s="123"/>
      <c r="G65" s="124"/>
      <c r="H65" s="124"/>
      <c r="I65" s="153"/>
      <c r="J65" s="79"/>
      <c r="K65" s="78"/>
      <c r="L65" s="9"/>
      <c r="M65" s="3"/>
      <c r="N65" s="75"/>
    </row>
    <row r="66" spans="1:15" s="10" customFormat="1" ht="19.75" customHeight="1">
      <c r="A66" s="27">
        <f t="shared" si="0"/>
        <v>0</v>
      </c>
      <c r="B66" s="40"/>
      <c r="C66" s="105" t="s">
        <v>104</v>
      </c>
      <c r="D66" s="125" t="s">
        <v>93</v>
      </c>
      <c r="E66" s="126"/>
      <c r="F66" s="126"/>
      <c r="G66" s="127"/>
      <c r="H66" s="127"/>
      <c r="I66" s="152">
        <f>I64</f>
        <v>0</v>
      </c>
      <c r="J66" s="93" t="s">
        <v>5</v>
      </c>
      <c r="K66" s="80"/>
      <c r="L66" s="80"/>
      <c r="M66" s="80"/>
      <c r="N66" s="80"/>
      <c r="O66" s="80"/>
    </row>
    <row r="67" spans="1:15" s="10" customFormat="1" ht="19.75" customHeight="1">
      <c r="A67" s="27">
        <f t="shared" si="0"/>
        <v>0</v>
      </c>
      <c r="B67" s="40"/>
      <c r="C67" s="40"/>
      <c r="D67" s="24"/>
      <c r="E67" s="80"/>
      <c r="F67" s="80"/>
      <c r="G67" s="78"/>
      <c r="J67" s="80"/>
      <c r="K67" s="80"/>
      <c r="L67" s="80"/>
      <c r="M67" s="80"/>
      <c r="N67" s="80"/>
      <c r="O67" s="80"/>
    </row>
    <row r="68" spans="1:15" s="10" customFormat="1" ht="19.75" customHeight="1">
      <c r="A68" s="27">
        <f t="shared" si="0"/>
        <v>0</v>
      </c>
      <c r="B68" s="75" t="s">
        <v>69</v>
      </c>
      <c r="C68" s="106" t="s">
        <v>118</v>
      </c>
      <c r="D68" s="24"/>
      <c r="E68" s="80"/>
      <c r="F68" s="80"/>
      <c r="G68" s="78"/>
      <c r="J68" s="80"/>
      <c r="K68" s="80"/>
      <c r="L68" s="80"/>
      <c r="M68" s="80"/>
      <c r="N68" s="80"/>
      <c r="O68" s="80"/>
    </row>
    <row r="69" spans="1:15" s="10" customFormat="1" ht="7" customHeight="1">
      <c r="A69" s="27">
        <f t="shared" si="0"/>
        <v>0</v>
      </c>
      <c r="B69" s="75"/>
      <c r="C69" s="106"/>
      <c r="D69" s="24"/>
      <c r="E69" s="80"/>
      <c r="F69" s="80"/>
      <c r="G69" s="78"/>
      <c r="J69" s="80"/>
      <c r="K69" s="80"/>
      <c r="L69" s="80"/>
      <c r="M69" s="80"/>
      <c r="N69" s="80"/>
      <c r="O69" s="80"/>
    </row>
    <row r="70" spans="1:15" s="10" customFormat="1" ht="19.75" customHeight="1">
      <c r="A70" s="27">
        <f t="shared" si="0"/>
        <v>0</v>
      </c>
      <c r="B70" s="40"/>
      <c r="C70" s="107" t="s">
        <v>119</v>
      </c>
      <c r="D70" s="24"/>
      <c r="E70" s="80"/>
      <c r="F70" s="80"/>
      <c r="G70" s="78"/>
      <c r="J70" s="80"/>
      <c r="K70" s="80"/>
      <c r="L70" s="80"/>
      <c r="M70" s="80"/>
      <c r="N70" s="80"/>
      <c r="O70" s="80"/>
    </row>
    <row r="71" spans="1:15" s="10" customFormat="1" ht="19.75" customHeight="1">
      <c r="A71" s="27">
        <f t="shared" si="0"/>
        <v>0</v>
      </c>
      <c r="B71" s="40"/>
      <c r="C71" s="108" t="s">
        <v>70</v>
      </c>
      <c r="D71"/>
      <c r="E71"/>
      <c r="F71"/>
      <c r="G71" s="78"/>
      <c r="J71" s="80"/>
      <c r="K71" s="80"/>
      <c r="L71" s="80"/>
      <c r="M71" s="80"/>
      <c r="N71" s="80"/>
      <c r="O71" s="80"/>
    </row>
    <row r="72" spans="1:15" s="10" customFormat="1" ht="19.75" customHeight="1">
      <c r="A72" s="27">
        <f t="shared" si="0"/>
        <v>0</v>
      </c>
      <c r="B72" s="81"/>
      <c r="C72" s="81"/>
      <c r="D72" s="82"/>
      <c r="E72" s="82"/>
      <c r="F72" s="82"/>
      <c r="G72" s="82"/>
      <c r="H72" s="82"/>
      <c r="I72" s="82"/>
      <c r="J72" s="82"/>
      <c r="K72" s="41"/>
      <c r="L72" s="41"/>
      <c r="M72" s="41"/>
      <c r="N72" s="41"/>
    </row>
    <row r="73" spans="1:15" s="3" customFormat="1" ht="31.5" customHeight="1">
      <c r="A73" s="27">
        <f t="shared" si="0"/>
        <v>0</v>
      </c>
      <c r="B73" s="75" t="s">
        <v>60</v>
      </c>
      <c r="C73" s="9"/>
      <c r="D73" s="20"/>
      <c r="E73" s="20"/>
      <c r="F73" s="20"/>
      <c r="G73" s="20"/>
      <c r="H73" s="20"/>
      <c r="I73" s="20"/>
      <c r="J73" s="20"/>
      <c r="K73" s="41"/>
      <c r="L73" s="41"/>
      <c r="M73" s="41"/>
    </row>
    <row r="74" spans="1:15" s="10" customFormat="1" ht="29.25" customHeight="1">
      <c r="A74" s="27">
        <f t="shared" si="0"/>
        <v>0</v>
      </c>
      <c r="B74" s="81"/>
      <c r="C74" s="24" t="s">
        <v>61</v>
      </c>
      <c r="D74" s="24" t="s">
        <v>62</v>
      </c>
      <c r="E74" s="24" t="s">
        <v>10</v>
      </c>
      <c r="F74" s="24"/>
      <c r="H74" s="24" t="s">
        <v>63</v>
      </c>
      <c r="I74" s="24" t="s">
        <v>64</v>
      </c>
      <c r="J74" s="24"/>
      <c r="K74" s="41"/>
      <c r="L74" s="41"/>
      <c r="M74" s="41"/>
      <c r="N74" s="80"/>
    </row>
    <row r="75" spans="1:15" s="10" customFormat="1" ht="29.25" customHeight="1">
      <c r="A75" s="27">
        <f t="shared" si="0"/>
        <v>0</v>
      </c>
      <c r="B75" s="97" t="s">
        <v>74</v>
      </c>
      <c r="C75" s="109" t="s">
        <v>11</v>
      </c>
      <c r="D75" s="109" t="s">
        <v>12</v>
      </c>
      <c r="E75" s="110" t="s">
        <v>73</v>
      </c>
      <c r="F75" s="110"/>
      <c r="G75" s="111"/>
      <c r="H75" s="109"/>
      <c r="I75" s="109"/>
      <c r="K75" s="41"/>
      <c r="L75" s="41"/>
      <c r="M75" s="41"/>
      <c r="N75" s="41"/>
    </row>
    <row r="76" spans="1:15" s="3" customFormat="1" ht="16.5">
      <c r="A76" s="27">
        <f t="shared" si="0"/>
        <v>0</v>
      </c>
      <c r="B76" s="20"/>
      <c r="C76" s="20"/>
      <c r="D76" s="20"/>
      <c r="E76" s="20"/>
      <c r="F76" s="20"/>
      <c r="G76" s="20"/>
      <c r="H76" s="20"/>
      <c r="I76" s="20"/>
      <c r="J76" s="20"/>
      <c r="K76" s="41"/>
      <c r="L76" s="41"/>
      <c r="M76" s="41"/>
    </row>
    <row r="77" spans="1:15" s="3" customFormat="1" ht="44" customHeight="1">
      <c r="A77" s="27">
        <f t="shared" si="0"/>
        <v>0</v>
      </c>
      <c r="B77" s="75" t="s">
        <v>65</v>
      </c>
      <c r="C77" s="109"/>
      <c r="D77" s="83" t="s">
        <v>7</v>
      </c>
      <c r="E77" s="20"/>
      <c r="F77" s="20"/>
      <c r="G77" s="20"/>
      <c r="H77" s="20"/>
      <c r="I77" s="20"/>
      <c r="J77" s="20"/>
      <c r="K77" s="41"/>
      <c r="L77" s="41"/>
      <c r="M77" s="41"/>
    </row>
    <row r="78" spans="1:15" s="10" customFormat="1" ht="25.5">
      <c r="A78" s="27">
        <f t="shared" si="0"/>
        <v>0</v>
      </c>
      <c r="B78" s="84" t="s">
        <v>66</v>
      </c>
      <c r="D78" s="85"/>
      <c r="E78" s="86"/>
      <c r="F78" s="86"/>
      <c r="G78" s="86"/>
      <c r="H78" s="86"/>
      <c r="I78" s="86"/>
      <c r="J78" s="86"/>
    </row>
    <row r="79" spans="1:15" s="10" customFormat="1" ht="21" customHeight="1">
      <c r="A79" s="27">
        <f t="shared" si="0"/>
        <v>0</v>
      </c>
      <c r="B79" s="84" t="s">
        <v>67</v>
      </c>
      <c r="D79" s="85"/>
      <c r="E79" s="86"/>
      <c r="F79" s="86"/>
      <c r="G79" s="86"/>
      <c r="H79" s="86"/>
      <c r="I79" s="86"/>
      <c r="J79" s="86"/>
    </row>
    <row r="80" spans="1:15" s="3" customFormat="1">
      <c r="A80" s="27">
        <f t="shared" si="0"/>
        <v>0</v>
      </c>
      <c r="B80" s="20"/>
      <c r="C80" s="20"/>
      <c r="D80" s="20"/>
      <c r="E80" s="20"/>
      <c r="F80" s="20"/>
      <c r="G80" s="20"/>
      <c r="H80" s="20"/>
      <c r="I80" s="20"/>
      <c r="J80" s="20"/>
      <c r="K80" s="20"/>
    </row>
    <row r="81" spans="1:11" s="3" customFormat="1">
      <c r="A81" s="16"/>
      <c r="B81" s="20"/>
      <c r="C81" s="20"/>
      <c r="D81" s="20"/>
      <c r="E81" s="20"/>
      <c r="F81" s="20"/>
      <c r="G81" s="20"/>
      <c r="H81" s="20"/>
      <c r="I81" s="20"/>
      <c r="J81" s="20"/>
      <c r="K81" s="20"/>
    </row>
  </sheetData>
  <phoneticPr fontId="19"/>
  <conditionalFormatting sqref="D43 D53">
    <cfRule type="expression" dxfId="4" priority="9" stopIfTrue="1">
      <formula>AND(COUNTIF($D$43:$D$44, D43)+COUNTIF($D$56:$D$57, D43)+COUNTIF($D$46:$D$53, D43)&gt;1,NOT(ISBLANK(D43)))</formula>
    </cfRule>
  </conditionalFormatting>
  <conditionalFormatting sqref="F15:F31">
    <cfRule type="expression" dxfId="3" priority="3" stopIfTrue="1">
      <formula>AND(COUNTIF($G$49:$G$58, F15)+COUNTIF($G$61:$G$62, F15)&gt;1,NOT(ISBLANK(F15)))</formula>
    </cfRule>
  </conditionalFormatting>
  <conditionalFormatting sqref="F36:F40">
    <cfRule type="expression" dxfId="2" priority="2" stopIfTrue="1">
      <formula>AND(COUNTIF($G$49:$G$58, F36)+COUNTIF($G$61:$G$62, F36)&gt;1,NOT(ISBLANK(F36)))</formula>
    </cfRule>
  </conditionalFormatting>
  <conditionalFormatting sqref="F44:F52">
    <cfRule type="expression" dxfId="1" priority="1" stopIfTrue="1">
      <formula>AND(COUNTIF($G$49:$G$58, F44)+COUNTIF($G$61:$G$62, F44)&gt;1,NOT(ISBLANK(F44)))</formula>
    </cfRule>
  </conditionalFormatting>
  <conditionalFormatting sqref="G53">
    <cfRule type="expression" dxfId="0" priority="10" stopIfTrue="1">
      <formula>AND(COUNTIF($G$44:$G$53, G53)+COUNTIF($G$56:$G$57, G53)&gt;1,NOT(ISBLANK(G53)))</formula>
    </cfRule>
  </conditionalFormatting>
  <dataValidations count="6">
    <dataValidation type="list" allowBlank="1" showInputMessage="1" showErrorMessage="1" sqref="E58:F63 D53" xr:uid="{00000000-0002-0000-0000-000000000000}">
      <formula1>"学生,監督,コーチ,OB,,その他(選手親族等)"</formula1>
    </dataValidation>
    <dataValidation type="list" allowBlank="1" showInputMessage="1" showErrorMessage="1" sqref="G53" xr:uid="{00000000-0002-0000-0000-000002000000}">
      <formula1>"Ｍ,Ｆ,その他"</formula1>
    </dataValidation>
    <dataValidation type="list" allowBlank="1" showInputMessage="1" showErrorMessage="1" sqref="E44:E45 E38:E40 E36 E47:E52" xr:uid="{00000000-0002-0000-0000-000001000000}">
      <formula1>"日本スポーツ協会,JCFチームアテンダント,JCF審判ライセンス,競技者,UCIコーチライセンス,なし"</formula1>
    </dataValidation>
    <dataValidation type="list" allowBlank="1" showInputMessage="1" showErrorMessage="1" sqref="D36:D40 D44:D52 D56:D57" xr:uid="{8DCE1F67-03D0-4C2E-8A76-1A61B3CAD922}">
      <formula1>"学生,監督,コーチ,OB・OG,その他(選手親族等)"</formula1>
    </dataValidation>
    <dataValidation type="list" allowBlank="1" showInputMessage="1" showErrorMessage="1" sqref="F15:F31 F36:F40 F44:F52" xr:uid="{A9237399-C01C-4DB5-8D20-03D7009A614C}">
      <formula1>"Ｍ,Ｆ"</formula1>
    </dataValidation>
    <dataValidation type="list" allowBlank="1" showInputMessage="1" showErrorMessage="1" sqref="K15:R31" xr:uid="{CB53362F-EA57-4412-9461-491DCAE60051}">
      <formula1>"●"</formula1>
    </dataValidation>
  </dataValidations>
  <hyperlinks>
    <hyperlink ref="C59" r:id="rId1" xr:uid="{00000000-0004-0000-0000-000000000000}"/>
  </hyperlinks>
  <pageMargins left="0.19685039370078741" right="0.19685039370078741" top="0.19685039370078741" bottom="0.19685039370078741" header="0.19685039370078741" footer="0.39370078740157483"/>
  <pageSetup paperSize="9" scale="34"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M16"/>
  <sheetViews>
    <sheetView topLeftCell="A11" workbookViewId="0">
      <selection activeCell="B13" sqref="B13"/>
    </sheetView>
  </sheetViews>
  <sheetFormatPr defaultRowHeight="13"/>
  <cols>
    <col min="2" max="2" width="94.54296875" customWidth="1"/>
  </cols>
  <sheetData>
    <row r="5" spans="2:13" ht="13" customHeight="1">
      <c r="B5" s="12"/>
      <c r="C5" s="12"/>
      <c r="D5" s="12"/>
      <c r="E5" s="12"/>
      <c r="F5" s="12"/>
      <c r="G5" s="12"/>
    </row>
    <row r="6" spans="2:13" ht="13" customHeight="1">
      <c r="B6" s="12"/>
      <c r="C6" s="12"/>
      <c r="D6" s="12"/>
      <c r="E6" s="12"/>
      <c r="F6" s="12"/>
      <c r="G6" s="12"/>
    </row>
    <row r="7" spans="2:13" ht="13" customHeight="1">
      <c r="B7" s="12"/>
      <c r="C7" s="12"/>
      <c r="D7" s="130"/>
      <c r="E7" s="130"/>
      <c r="F7" s="130"/>
      <c r="G7" s="130"/>
      <c r="H7" s="130"/>
      <c r="I7" s="130"/>
      <c r="J7" s="130"/>
      <c r="K7" s="130"/>
      <c r="L7" s="130"/>
      <c r="M7" s="130"/>
    </row>
    <row r="8" spans="2:13" ht="9" customHeight="1">
      <c r="B8" s="12"/>
      <c r="C8" s="12"/>
      <c r="D8" s="130"/>
      <c r="E8" s="130"/>
      <c r="F8" s="130"/>
      <c r="G8" s="130"/>
      <c r="H8" s="130"/>
      <c r="I8" s="130"/>
      <c r="J8" s="130"/>
      <c r="K8" s="130"/>
      <c r="L8" s="130"/>
      <c r="M8" s="130"/>
    </row>
    <row r="9" spans="2:13" ht="117.5" customHeight="1">
      <c r="B9" s="13" t="s">
        <v>85</v>
      </c>
      <c r="C9" s="12"/>
      <c r="D9" s="130"/>
      <c r="E9" s="130"/>
      <c r="F9" s="130"/>
      <c r="G9" s="130"/>
      <c r="H9" s="130"/>
      <c r="I9" s="130"/>
      <c r="J9" s="130"/>
      <c r="K9" s="130"/>
      <c r="L9" s="130"/>
      <c r="M9" s="130"/>
    </row>
    <row r="10" spans="2:13" ht="26.5" customHeight="1">
      <c r="B10" s="12"/>
      <c r="C10" s="12"/>
      <c r="D10" s="12"/>
      <c r="E10" s="12"/>
      <c r="F10" s="12"/>
      <c r="G10" s="12"/>
    </row>
    <row r="11" spans="2:13" ht="190" customHeight="1">
      <c r="B11" s="12" t="s">
        <v>100</v>
      </c>
      <c r="C11" s="12"/>
      <c r="D11" s="12"/>
      <c r="E11" s="12"/>
      <c r="F11" s="12"/>
      <c r="G11" s="12"/>
    </row>
    <row r="12" spans="2:13" ht="26.5" customHeight="1">
      <c r="B12" s="12"/>
      <c r="C12" s="12"/>
      <c r="D12" s="12"/>
      <c r="E12" s="12"/>
      <c r="F12" s="12"/>
      <c r="G12" s="12"/>
    </row>
    <row r="13" spans="2:13" ht="102.5" customHeight="1">
      <c r="B13" s="13" t="s">
        <v>108</v>
      </c>
      <c r="C13" s="12"/>
      <c r="D13" s="12"/>
      <c r="E13" s="12"/>
      <c r="F13" s="12"/>
      <c r="G13" s="12"/>
    </row>
    <row r="14" spans="2:13" ht="26.5" customHeight="1">
      <c r="B14" s="12"/>
      <c r="C14" s="12"/>
      <c r="D14" s="12"/>
      <c r="E14" s="12"/>
      <c r="F14" s="12"/>
      <c r="G14" s="12"/>
    </row>
    <row r="15" spans="2:13" ht="13" customHeight="1">
      <c r="B15" s="12"/>
      <c r="C15" s="12"/>
      <c r="D15" s="12"/>
      <c r="E15" s="12"/>
      <c r="F15" s="12"/>
      <c r="G15" s="12"/>
    </row>
    <row r="16" spans="2:13" ht="13" customHeight="1">
      <c r="B16" s="12"/>
      <c r="C16" s="12"/>
      <c r="D16" s="12"/>
      <c r="E16" s="12"/>
      <c r="F16" s="12"/>
      <c r="G16" s="12"/>
    </row>
  </sheetData>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24新人戦トラック　東日本　●●大学</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岳文 古賀</cp:lastModifiedBy>
  <cp:lastPrinted>2024-08-31T02:55:37Z</cp:lastPrinted>
  <dcterms:created xsi:type="dcterms:W3CDTF">2012-04-08T12:30:57Z</dcterms:created>
  <dcterms:modified xsi:type="dcterms:W3CDTF">2024-09-07T06:07:54Z</dcterms:modified>
</cp:coreProperties>
</file>